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S:\GOSBA\TBD\2026 VSBE REPORTING\VSBE Quarterly\"/>
    </mc:Choice>
  </mc:AlternateContent>
  <xr:revisionPtr revIDLastSave="0" documentId="8_{1471BDDE-4FE8-4F8E-913D-C364C7A3016F}" xr6:coauthVersionLast="47" xr6:coauthVersionMax="47" xr10:uidLastSave="{00000000-0000-0000-0000-000000000000}"/>
  <workbookProtection workbookAlgorithmName="SHA-512" workbookHashValue="4fGDhbxh7U33SRMr5SDYABDeV2BgN3MpeA6Mtf5tjbfJwtFo2Qr8mrZ8v3AlP3Ivw7hCiqQ1ve6yJowqAi0SAg==" workbookSaltValue="psvkXvXkw+eAOvzQo5/LKg==" workbookSpinCount="100000" lockStructure="1"/>
  <bookViews>
    <workbookView xWindow="-120" yWindow="-120" windowWidth="29040" windowHeight="15720" xr2:uid="{D5B77C4B-C035-4406-8763-953B53D32703}"/>
  </bookViews>
  <sheets>
    <sheet name="Instructions" sheetId="9" r:id="rId1"/>
    <sheet name="Contract Awards" sheetId="6" r:id="rId2"/>
    <sheet name="Direct Solicitations" sheetId="11" r:id="rId3"/>
    <sheet name="Contract Modifications" sheetId="7" r:id="rId4"/>
    <sheet name="Contract Renewals" sheetId="8" r:id="rId5"/>
    <sheet name="Summary" sheetId="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11" l="1"/>
  <c r="D107" i="11"/>
  <c r="F106" i="11"/>
  <c r="E106" i="11"/>
  <c r="D106" i="11"/>
  <c r="B106" i="11"/>
  <c r="C8" i="1"/>
  <c r="D19" i="1" l="1"/>
  <c r="E106" i="8"/>
  <c r="C16" i="1" s="1"/>
  <c r="E106" i="7"/>
  <c r="C14" i="1" s="1"/>
  <c r="E106" i="6"/>
  <c r="C12" i="1" s="1"/>
  <c r="C20" i="1"/>
  <c r="E19" i="1"/>
  <c r="H106" i="8"/>
  <c r="G15" i="1" s="1"/>
  <c r="H106" i="7"/>
  <c r="G13" i="1" s="1"/>
  <c r="F106" i="6"/>
  <c r="G11" i="1" s="1"/>
  <c r="C3" i="8"/>
  <c r="C3" i="7"/>
  <c r="G106" i="8"/>
  <c r="F16" i="1" s="1"/>
  <c r="F106" i="8"/>
  <c r="E16" i="1" s="1"/>
  <c r="D106" i="8"/>
  <c r="D15" i="1" s="1"/>
  <c r="B106" i="8"/>
  <c r="C15" i="1" s="1"/>
  <c r="G106" i="7"/>
  <c r="F14" i="1" s="1"/>
  <c r="F106" i="7"/>
  <c r="E14" i="1" s="1"/>
  <c r="D106" i="7"/>
  <c r="D13" i="1" s="1"/>
  <c r="B106" i="7"/>
  <c r="C13" i="1" s="1"/>
  <c r="D106" i="6"/>
  <c r="D11" i="1" s="1"/>
  <c r="B106" i="6"/>
  <c r="C11" i="1" s="1"/>
  <c r="C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tc={DF3C4BFF-8458-4AC7-86F4-18D2B02A0B57}</author>
  </authors>
  <commentList>
    <comment ref="A1" authorId="0" shapeId="0" xr:uid="{DF3C4BFF-8458-4AC7-86F4-18D2B02A0B57}">
      <text>
        <t>[Threaded comment]
Your version of Excel allows you to read this threaded comment; however, any edits to it will get removed if the file is opened in a newer version of Excel. Learn more: https://go.microsoft.com/fwlink/?linkid=870924
Comment:
    Should we have a detail sheet that feeds this sheet?  If so see detail tab and this sheet would be locked for editing.</t>
      </text>
    </comment>
  </commentList>
</comments>
</file>

<file path=xl/sharedStrings.xml><?xml version="1.0" encoding="utf-8"?>
<sst xmlns="http://schemas.openxmlformats.org/spreadsheetml/2006/main" count="80" uniqueCount="59">
  <si>
    <t>Total Cumulative Value ($)</t>
  </si>
  <si>
    <t>Total Quantity (#)</t>
  </si>
  <si>
    <t>All contract awards issued</t>
  </si>
  <si>
    <t>All contract modifications</t>
  </si>
  <si>
    <t>All contract renewal options exercised</t>
  </si>
  <si>
    <t>Identification Number</t>
  </si>
  <si>
    <t>Value ($)</t>
  </si>
  <si>
    <t>Agency Name:</t>
  </si>
  <si>
    <t>Contract Awards Issued</t>
  </si>
  <si>
    <t>Contract Modifications Issued</t>
  </si>
  <si>
    <t>Contract Renewal Options Exercised</t>
  </si>
  <si>
    <t>QTR Reporting For:</t>
  </si>
  <si>
    <t xml:space="preserve">Due Date: </t>
  </si>
  <si>
    <t xml:space="preserve">Requirements for submission: </t>
  </si>
  <si>
    <t>Submission deadlines:</t>
  </si>
  <si>
    <t xml:space="preserve">Template requirements: </t>
  </si>
  <si>
    <t>1. Click the row number to the far left (this will highlight the entire row) 
2. Click on the Home tab at the top of the page. Navigate to the Cells group in the ribbon, then click the insert icon to add as many rows as you like</t>
  </si>
  <si>
    <t>You may add rows if needed to supply all relevant data:</t>
  </si>
  <si>
    <t>https://gomdsmallbiz.maryland.gov/SiteAssets/Pages/Reporting-Tool-MBE/Socioeconomic%20Data%20Reporting%20Guidance.pdf</t>
  </si>
  <si>
    <t>Visit the Socioeconomic Data Reporting Guidance, for further guidance on exclusions/inclusions here:</t>
  </si>
  <si>
    <r>
      <t xml:space="preserve">Complete all fields of each tab (Direct Solicitations, Contract Awards, Contract Modifications, and Contract Renewals) in the Excel spreadsheet. 
Enter your agency name in the Contract Awards tab in Column C3. 
Do </t>
    </r>
    <r>
      <rPr>
        <b/>
        <u/>
        <sz val="11"/>
        <color theme="1"/>
        <rFont val="Calibri"/>
        <family val="2"/>
        <scheme val="minor"/>
      </rPr>
      <t>not</t>
    </r>
    <r>
      <rPr>
        <sz val="11"/>
        <color theme="1"/>
        <rFont val="Calibri"/>
        <family val="2"/>
        <scheme val="minor"/>
      </rPr>
      <t xml:space="preserve"> modify any of the existing fields. If your unit does not have data for an entire tab, type “NONE” in the Identification Number field on the first row (Row 6). 
</t>
    </r>
    <r>
      <rPr>
        <b/>
        <sz val="11"/>
        <color theme="1"/>
        <rFont val="Calibri"/>
        <family val="2"/>
        <scheme val="minor"/>
      </rPr>
      <t xml:space="preserve">The Summary tab auto-populates the data that was entered. This tab does not require any data input from the agency.                               </t>
    </r>
    <r>
      <rPr>
        <b/>
        <sz val="11"/>
        <color rgb="FFC00000"/>
        <rFont val="Calibri"/>
        <family val="2"/>
        <scheme val="minor"/>
      </rPr>
      <t>**</t>
    </r>
    <r>
      <rPr>
        <b/>
        <sz val="12"/>
        <color rgb="FFC00000"/>
        <rFont val="Calibri"/>
        <family val="2"/>
        <scheme val="minor"/>
      </rPr>
      <t>Only include reportable data consistent with how procurement data is reported for the quarterly and annual MBE reports**</t>
    </r>
    <r>
      <rPr>
        <sz val="11"/>
        <color theme="1"/>
        <rFont val="Calibri"/>
        <family val="2"/>
        <scheme val="minor"/>
      </rPr>
      <t xml:space="preserve">
</t>
    </r>
  </si>
  <si>
    <t xml:space="preserve">DV OR CC? </t>
  </si>
  <si>
    <t>All Direct Solicitations (DV and CC)</t>
  </si>
  <si>
    <t>Total Quantity Direct Vouchers (#)</t>
  </si>
  <si>
    <t>Total Quantity Credit Cards (#)</t>
  </si>
  <si>
    <t>Total DV:</t>
  </si>
  <si>
    <t>Total CC:</t>
  </si>
  <si>
    <t>Total Cumulative Value of Direct Solicitations($)</t>
  </si>
  <si>
    <t>VSBE Program Procurement Activity Report</t>
  </si>
  <si>
    <r>
      <t xml:space="preserve">Completed Reports should be submitted electronically by email to </t>
    </r>
    <r>
      <rPr>
        <b/>
        <sz val="12"/>
        <color theme="1"/>
        <rFont val="Calibri"/>
        <family val="2"/>
        <scheme val="minor"/>
      </rPr>
      <t>vsbereports</t>
    </r>
    <r>
      <rPr>
        <b/>
        <i/>
        <sz val="12"/>
        <color theme="1"/>
        <rFont val="Calibri"/>
        <family val="2"/>
        <scheme val="minor"/>
      </rPr>
      <t>.gosba@maryland.gov</t>
    </r>
  </si>
  <si>
    <t>All contract awards with VSBE goals</t>
  </si>
  <si>
    <t>All contracts modified that had VSBE goals</t>
  </si>
  <si>
    <t>Total Quantity (#) VSBE Goal Met at Time of Action (Modification or Renewal)</t>
  </si>
  <si>
    <t>Total Quantity (#) VSBE Goal Not Met at Time of Action (Modification or Renewal)</t>
  </si>
  <si>
    <t>Total Quantity 
(#) of VSBE Prime Contractors Awarded</t>
  </si>
  <si>
    <t>All contracts whose renewal options were exercised that had VSBE goals</t>
  </si>
  <si>
    <t>(#) of VSBE Vendors Direct Solicited</t>
  </si>
  <si>
    <t>VSBE Goal (%)</t>
  </si>
  <si>
    <t>VSBE Goal Met at Time of Renewal</t>
  </si>
  <si>
    <t>VSBE Goal Not Met at Time of Renewal</t>
  </si>
  <si>
    <t>VSBE Prime Contractor 
(Select from Dropdown)</t>
  </si>
  <si>
    <t>VSBE Goal Not Met at Time of Modification</t>
  </si>
  <si>
    <t>VSBE Goal Met at Time of Modification</t>
  </si>
  <si>
    <t>VSBE Vendor
(Select from Dropdown)</t>
  </si>
  <si>
    <r>
      <rPr>
        <b/>
        <sz val="12"/>
        <color theme="1"/>
        <rFont val="Calibri"/>
        <family val="2"/>
        <scheme val="minor"/>
      </rPr>
      <t xml:space="preserve">The Moore-Miller Administration has requested VSBE Procurement Activity Reports on a quarterly basis. </t>
    </r>
    <r>
      <rPr>
        <sz val="11"/>
        <color theme="1"/>
        <rFont val="Calibri"/>
        <family val="2"/>
        <scheme val="minor"/>
      </rPr>
      <t xml:space="preserve">
Pursuant to COMAR 21.11.14.06 (B.) Each procurement agency shall furnish any other information or periodic reports requested by the Governor’s Office of Small, Minority &amp; Women Business Affairs in connection with its VSBE procurements, or any other matters related to the administration, effectiveness, or continuation of the VSBE Program.
</t>
    </r>
  </si>
  <si>
    <r>
      <t xml:space="preserve">Reports are required to be submitted via email to: </t>
    </r>
    <r>
      <rPr>
        <b/>
        <sz val="18"/>
        <color theme="1"/>
        <rFont val="Calibri"/>
        <family val="2"/>
        <scheme val="minor"/>
      </rPr>
      <t>vsbereports.gosba@maryland.gov</t>
    </r>
    <r>
      <rPr>
        <sz val="18"/>
        <color rgb="FFC00000"/>
        <rFont val="Calibri"/>
        <family val="2"/>
        <scheme val="minor"/>
      </rPr>
      <t xml:space="preserve"> </t>
    </r>
  </si>
  <si>
    <t xml:space="preserve">FY2026 Quarterly VSBE Procurement Activity Report Instructions </t>
  </si>
  <si>
    <r>
      <rPr>
        <b/>
        <sz val="14"/>
        <color theme="1"/>
        <rFont val="Calibri"/>
        <family val="2"/>
        <scheme val="minor"/>
      </rPr>
      <t>Quarter</t>
    </r>
    <r>
      <rPr>
        <sz val="14"/>
        <color theme="1"/>
        <rFont val="Calibri"/>
        <family val="2"/>
        <scheme val="minor"/>
      </rPr>
      <t xml:space="preserve"> 4 (July 1 2025 - June 30, 2026)</t>
    </r>
  </si>
  <si>
    <r>
      <rPr>
        <b/>
        <sz val="14"/>
        <color theme="1"/>
        <rFont val="Calibri"/>
        <family val="2"/>
        <scheme val="minor"/>
      </rPr>
      <t>Quarter 3</t>
    </r>
    <r>
      <rPr>
        <sz val="14"/>
        <color theme="1"/>
        <rFont val="Calibri"/>
        <family val="2"/>
        <scheme val="minor"/>
      </rPr>
      <t xml:space="preserve"> (July 1, 2025 - March 31, 2026)</t>
    </r>
  </si>
  <si>
    <r>
      <rPr>
        <b/>
        <sz val="14"/>
        <color theme="1"/>
        <rFont val="Calibri"/>
        <family val="2"/>
        <scheme val="minor"/>
      </rPr>
      <t>Quarter 2</t>
    </r>
    <r>
      <rPr>
        <sz val="14"/>
        <color theme="1"/>
        <rFont val="Calibri"/>
        <family val="2"/>
        <scheme val="minor"/>
      </rPr>
      <t xml:space="preserve"> (July 1, 2025 - December 31, 2025)</t>
    </r>
  </si>
  <si>
    <r>
      <rPr>
        <b/>
        <sz val="14"/>
        <color theme="1"/>
        <rFont val="Calibri"/>
        <family val="2"/>
        <scheme val="minor"/>
      </rPr>
      <t xml:space="preserve">Quarter 1 </t>
    </r>
    <r>
      <rPr>
        <sz val="14"/>
        <color theme="1"/>
        <rFont val="Calibri"/>
        <family val="2"/>
        <scheme val="minor"/>
      </rPr>
      <t>(July 1, 2025 - September 31, 2025)</t>
    </r>
  </si>
  <si>
    <t xml:space="preserve">The Procurement Activity Report is collected quarterly and is cumulative. Your unit will retain and utilize the same template that is submitted for QTR 1 for the remaining submissions for FY26.  This is to ensure that the data is being collected cumulatively. </t>
  </si>
  <si>
    <r>
      <rPr>
        <b/>
        <i/>
        <sz val="12"/>
        <color theme="1"/>
        <rFont val="Calibri"/>
        <family val="2"/>
        <scheme val="minor"/>
      </rPr>
      <t xml:space="preserve"> Cumulative Data Collection:</t>
    </r>
    <r>
      <rPr>
        <i/>
        <sz val="12"/>
        <color theme="1"/>
        <rFont val="Calibri"/>
        <family val="2"/>
        <scheme val="minor"/>
      </rPr>
      <t xml:space="preserve"> Procurement Activity Detail for July 1, 2025 through June 30, 2026</t>
    </r>
  </si>
  <si>
    <t>Procurement Activity 
July 1, 2025 - June 30, 2026</t>
  </si>
  <si>
    <t>Direct Solicitations 
July 1, 2025 - June 30, 2026</t>
  </si>
  <si>
    <t xml:space="preserve">Direct Solicitation- Vendor Name (Credit Card and Direct Vouchers) </t>
  </si>
  <si>
    <t>Number (#) of Transactions (Group DVs and CCs by Vendor)</t>
  </si>
  <si>
    <r>
      <t>As outlined in the Instructions tab, the data requested is collected cumulatively and the final submission for FY26 must be reported by VSBE Participating Agencies by</t>
    </r>
    <r>
      <rPr>
        <b/>
        <sz val="12"/>
        <color theme="1"/>
        <rFont val="Calibri"/>
        <family val="2"/>
        <scheme val="minor"/>
      </rPr>
      <t xml:space="preserve"> the deadlines outlined on Tab 1.</t>
    </r>
    <r>
      <rPr>
        <sz val="12"/>
        <color theme="1"/>
        <rFont val="Calibri"/>
        <family val="2"/>
        <scheme val="minor"/>
      </rPr>
      <t xml:space="preserve"> </t>
    </r>
  </si>
  <si>
    <t>Data from the detail tab automatically populates the table below and to be cumlative.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</si>
</sst>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00"/>
    <numFmt numFmtId="165" formatCode="[$-F800]dddd\,\ mmmm\ dd\,\ yyyy"/>
  </numFmts>
  <fonts count="22"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i/>
      <sz val="11"/>
      <color theme="1"/>
      <name val="Calibri"/>
      <family val="2"/>
      <scheme val="minor"/>
    </font>
    <font>
      <b/>
      <sz val="16"/>
      <color theme="1"/>
      <name val="Amasis MT Pro Medium"/>
      <family val="1"/>
    </font>
    <font>
      <sz val="12"/>
      <color theme="1"/>
      <name val="Calibri"/>
      <family val="2"/>
      <scheme val="minor"/>
    </font>
    <font>
      <b/>
      <i/>
      <sz val="12"/>
      <color theme="1"/>
      <name val="Calibri"/>
      <family val="2"/>
      <scheme val="minor"/>
    </font>
    <font>
      <i/>
      <sz val="12"/>
      <color theme="1"/>
      <name val="Calibri"/>
      <family val="2"/>
      <scheme val="minor"/>
    </font>
    <font>
      <b/>
      <sz val="10"/>
      <name val="Arial"/>
      <family val="2"/>
    </font>
    <font>
      <sz val="11"/>
      <color theme="1"/>
      <name val="Calibri"/>
      <family val="2"/>
      <scheme val="minor"/>
    </font>
    <font>
      <b/>
      <sz val="14"/>
      <color theme="1"/>
      <name val="Calibri"/>
      <family val="2"/>
      <scheme val="minor"/>
    </font>
    <font>
      <sz val="8"/>
      <name val="Calibri"/>
      <family val="2"/>
      <scheme val="minor"/>
    </font>
    <font>
      <b/>
      <sz val="18"/>
      <color theme="1"/>
      <name val="Calibri"/>
      <family val="2"/>
      <scheme val="minor"/>
    </font>
    <font>
      <sz val="18"/>
      <color theme="1"/>
      <name val="Calibri"/>
      <family val="2"/>
      <scheme val="minor"/>
    </font>
    <font>
      <sz val="14"/>
      <color theme="1"/>
      <name val="Calibri"/>
      <family val="2"/>
      <scheme val="minor"/>
    </font>
    <font>
      <sz val="18"/>
      <color rgb="FFC00000"/>
      <name val="Calibri"/>
      <family val="2"/>
      <scheme val="minor"/>
    </font>
    <font>
      <b/>
      <u/>
      <sz val="11"/>
      <color theme="1"/>
      <name val="Calibri"/>
      <family val="2"/>
      <scheme val="minor"/>
    </font>
    <font>
      <b/>
      <sz val="11"/>
      <color rgb="FFC00000"/>
      <name val="Calibri"/>
      <family val="2"/>
      <scheme val="minor"/>
    </font>
    <font>
      <u/>
      <sz val="11"/>
      <color theme="10"/>
      <name val="Calibri"/>
      <family val="2"/>
      <scheme val="minor"/>
    </font>
    <font>
      <b/>
      <sz val="12"/>
      <color rgb="FFC00000"/>
      <name val="Calibri"/>
      <family val="2"/>
      <scheme val="minor"/>
    </font>
    <font>
      <b/>
      <sz val="14"/>
      <color rgb="FFC00000"/>
      <name val="Calibri"/>
      <family val="2"/>
      <scheme val="minor"/>
    </font>
  </fonts>
  <fills count="12">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indexed="27"/>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0" fillId="0" borderId="0" applyFont="0" applyFill="0" applyBorder="0" applyAlignment="0" applyProtection="0"/>
    <xf numFmtId="9" fontId="10" fillId="0" borderId="0" applyFont="0" applyFill="0" applyBorder="0" applyAlignment="0" applyProtection="0"/>
    <xf numFmtId="0" fontId="19" fillId="0" borderId="0" applyNumberFormat="0" applyFill="0" applyBorder="0" applyAlignment="0" applyProtection="0"/>
  </cellStyleXfs>
  <cellXfs count="95">
    <xf numFmtId="0" fontId="0" fillId="0" borderId="0" xfId="0"/>
    <xf numFmtId="0" fontId="3" fillId="0" borderId="1" xfId="0" applyFont="1" applyBorder="1" applyAlignment="1">
      <alignment horizontal="center"/>
    </xf>
    <xf numFmtId="0" fontId="0" fillId="0" borderId="1" xfId="0" applyBorder="1"/>
    <xf numFmtId="0" fontId="0" fillId="2" borderId="1" xfId="0" applyFill="1" applyBorder="1"/>
    <xf numFmtId="0" fontId="0" fillId="0" borderId="1" xfId="0" applyBorder="1" applyAlignment="1">
      <alignment wrapText="1"/>
    </xf>
    <xf numFmtId="0" fontId="2" fillId="2" borderId="1" xfId="0" applyFont="1" applyFill="1" applyBorder="1"/>
    <xf numFmtId="0" fontId="3" fillId="0" borderId="1" xfId="0" applyFont="1" applyBorder="1" applyAlignment="1">
      <alignment horizontal="center" wrapText="1"/>
    </xf>
    <xf numFmtId="0" fontId="6" fillId="0" borderId="0" xfId="0" applyFont="1" applyAlignment="1">
      <alignment horizontal="center"/>
    </xf>
    <xf numFmtId="0" fontId="0" fillId="0" borderId="0" xfId="0" applyAlignment="1">
      <alignment horizontal="right"/>
    </xf>
    <xf numFmtId="0" fontId="1" fillId="0" borderId="0" xfId="0" applyFont="1" applyAlignment="1">
      <alignment horizontal="right"/>
    </xf>
    <xf numFmtId="0" fontId="3" fillId="0" borderId="5" xfId="0" applyFont="1" applyBorder="1" applyAlignment="1">
      <alignment horizontal="center" wrapText="1"/>
    </xf>
    <xf numFmtId="0" fontId="3" fillId="0" borderId="6" xfId="0" applyFont="1" applyBorder="1" applyAlignment="1">
      <alignment horizontal="center" wrapText="1"/>
    </xf>
    <xf numFmtId="5" fontId="9" fillId="4" borderId="5" xfId="0" applyNumberFormat="1" applyFont="1" applyFill="1" applyBorder="1" applyAlignment="1">
      <alignment vertical="center"/>
    </xf>
    <xf numFmtId="1" fontId="9" fillId="4" borderId="5" xfId="0" applyNumberFormat="1" applyFont="1" applyFill="1" applyBorder="1" applyAlignment="1">
      <alignment vertical="center"/>
    </xf>
    <xf numFmtId="1" fontId="9" fillId="4" borderId="4" xfId="0" applyNumberFormat="1" applyFont="1" applyFill="1" applyBorder="1" applyAlignment="1">
      <alignment vertical="center"/>
    </xf>
    <xf numFmtId="0" fontId="3" fillId="0" borderId="4" xfId="0" applyFont="1" applyBorder="1" applyAlignment="1">
      <alignment horizontal="left" wrapText="1"/>
    </xf>
    <xf numFmtId="1" fontId="9" fillId="4" borderId="6" xfId="0" applyNumberFormat="1" applyFont="1" applyFill="1" applyBorder="1" applyAlignment="1">
      <alignment vertical="center"/>
    </xf>
    <xf numFmtId="164" fontId="9" fillId="4" borderId="5" xfId="0" applyNumberFormat="1" applyFont="1" applyFill="1" applyBorder="1" applyAlignment="1">
      <alignment vertical="center"/>
    </xf>
    <xf numFmtId="0" fontId="0" fillId="3" borderId="3" xfId="0" applyFill="1" applyBorder="1" applyProtection="1">
      <protection locked="0"/>
    </xf>
    <xf numFmtId="0" fontId="0" fillId="3" borderId="1" xfId="0" applyFill="1" applyBorder="1" applyProtection="1">
      <protection locked="0"/>
    </xf>
    <xf numFmtId="0" fontId="0" fillId="3" borderId="7" xfId="0" applyFill="1" applyBorder="1" applyProtection="1">
      <protection locked="0"/>
    </xf>
    <xf numFmtId="0" fontId="0" fillId="3" borderId="3" xfId="0" applyFill="1" applyBorder="1" applyAlignment="1" applyProtection="1">
      <alignment horizontal="center"/>
      <protection locked="0"/>
    </xf>
    <xf numFmtId="1" fontId="0" fillId="3" borderId="1" xfId="0" applyNumberFormat="1" applyFill="1" applyBorder="1"/>
    <xf numFmtId="5" fontId="0" fillId="3" borderId="1" xfId="0" applyNumberFormat="1" applyFill="1" applyBorder="1"/>
    <xf numFmtId="0" fontId="3" fillId="0" borderId="0" xfId="0" applyFont="1" applyAlignment="1">
      <alignment horizontal="right"/>
    </xf>
    <xf numFmtId="0" fontId="3" fillId="0" borderId="0" xfId="0" applyFont="1" applyAlignment="1">
      <alignment horizontal="center"/>
    </xf>
    <xf numFmtId="0" fontId="3" fillId="0" borderId="1" xfId="0" applyFont="1" applyBorder="1" applyAlignment="1">
      <alignment wrapText="1"/>
    </xf>
    <xf numFmtId="9" fontId="0" fillId="3" borderId="1" xfId="2" applyFont="1" applyFill="1" applyBorder="1" applyProtection="1">
      <protection locked="0"/>
    </xf>
    <xf numFmtId="9" fontId="0" fillId="3" borderId="7" xfId="2" applyFont="1" applyFill="1" applyBorder="1" applyProtection="1">
      <protection locked="0"/>
    </xf>
    <xf numFmtId="9" fontId="0" fillId="3" borderId="3" xfId="2" applyFont="1" applyFill="1" applyBorder="1" applyProtection="1">
      <protection locked="0"/>
    </xf>
    <xf numFmtId="44" fontId="0" fillId="3" borderId="3" xfId="1" applyFont="1" applyFill="1" applyBorder="1" applyProtection="1">
      <protection locked="0"/>
    </xf>
    <xf numFmtId="44" fontId="0" fillId="3" borderId="1" xfId="1" applyFont="1" applyFill="1" applyBorder="1" applyProtection="1">
      <protection locked="0"/>
    </xf>
    <xf numFmtId="44" fontId="0" fillId="3" borderId="7" xfId="1" applyFont="1" applyFill="1" applyBorder="1" applyProtection="1">
      <protection locked="0"/>
    </xf>
    <xf numFmtId="0" fontId="4" fillId="0" borderId="0" xfId="0" applyFont="1"/>
    <xf numFmtId="0" fontId="0" fillId="0" borderId="0" xfId="0" applyProtection="1">
      <protection locked="0"/>
    </xf>
    <xf numFmtId="0" fontId="0" fillId="0" borderId="0" xfId="0" applyAlignment="1">
      <alignment wrapText="1"/>
    </xf>
    <xf numFmtId="0" fontId="14" fillId="0" borderId="0" xfId="0" applyFont="1"/>
    <xf numFmtId="0" fontId="15" fillId="0" borderId="0" xfId="0" applyFont="1"/>
    <xf numFmtId="0" fontId="11" fillId="5" borderId="9" xfId="0" applyFont="1" applyFill="1" applyBorder="1" applyAlignment="1">
      <alignment horizontal="center"/>
    </xf>
    <xf numFmtId="165" fontId="15" fillId="0" borderId="19" xfId="0" applyNumberFormat="1" applyFont="1" applyBorder="1" applyAlignment="1">
      <alignment horizontal="center"/>
    </xf>
    <xf numFmtId="165" fontId="15" fillId="0" borderId="21" xfId="0" applyNumberFormat="1" applyFont="1" applyBorder="1" applyAlignment="1">
      <alignment horizontal="center"/>
    </xf>
    <xf numFmtId="0" fontId="15" fillId="7" borderId="16" xfId="0" applyFont="1" applyFill="1" applyBorder="1" applyAlignment="1">
      <alignment horizontal="center"/>
    </xf>
    <xf numFmtId="0" fontId="15" fillId="8" borderId="18" xfId="0" applyFont="1" applyFill="1" applyBorder="1" applyAlignment="1">
      <alignment horizontal="center"/>
    </xf>
    <xf numFmtId="0" fontId="15" fillId="9" borderId="18" xfId="0" applyFont="1" applyFill="1" applyBorder="1" applyAlignment="1">
      <alignment horizontal="center"/>
    </xf>
    <xf numFmtId="0" fontId="4" fillId="0" borderId="0" xfId="0" applyFont="1" applyAlignment="1">
      <alignment wrapText="1"/>
    </xf>
    <xf numFmtId="0" fontId="15" fillId="0" borderId="20" xfId="0" applyFont="1" applyBorder="1" applyAlignment="1">
      <alignment horizontal="center"/>
    </xf>
    <xf numFmtId="0" fontId="21" fillId="0" borderId="10" xfId="0" applyFont="1" applyBorder="1" applyAlignment="1">
      <alignment horizontal="center" vertical="center" wrapText="1"/>
    </xf>
    <xf numFmtId="0" fontId="19" fillId="0" borderId="11" xfId="3" applyBorder="1" applyAlignment="1">
      <alignment horizontal="center" vertical="center" wrapText="1"/>
    </xf>
    <xf numFmtId="0" fontId="3" fillId="0" borderId="0" xfId="0" applyFont="1" applyAlignment="1">
      <alignment horizontal="center" wrapText="1"/>
    </xf>
    <xf numFmtId="0" fontId="1" fillId="0" borderId="0" xfId="0" applyFont="1"/>
    <xf numFmtId="0" fontId="0" fillId="3" borderId="1" xfId="0" applyFill="1" applyBorder="1"/>
    <xf numFmtId="0" fontId="2" fillId="10" borderId="1" xfId="0" applyFont="1" applyFill="1" applyBorder="1"/>
    <xf numFmtId="0" fontId="0" fillId="0" borderId="1" xfId="0" applyBorder="1" applyAlignment="1">
      <alignment horizontal="left" wrapText="1"/>
    </xf>
    <xf numFmtId="1" fontId="9" fillId="4" borderId="10" xfId="0" applyNumberFormat="1" applyFont="1" applyFill="1" applyBorder="1" applyAlignment="1">
      <alignment vertical="center"/>
    </xf>
    <xf numFmtId="5" fontId="9" fillId="4" borderId="24" xfId="0" applyNumberFormat="1" applyFont="1" applyFill="1" applyBorder="1" applyAlignment="1">
      <alignment vertical="center"/>
    </xf>
    <xf numFmtId="1" fontId="9" fillId="4" borderId="9" xfId="0" applyNumberFormat="1" applyFont="1" applyFill="1" applyBorder="1" applyAlignment="1">
      <alignment horizontal="right" vertical="center"/>
    </xf>
    <xf numFmtId="1" fontId="9" fillId="4" borderId="25" xfId="0" applyNumberFormat="1" applyFont="1" applyFill="1" applyBorder="1" applyAlignment="1">
      <alignment horizontal="right" vertical="center"/>
    </xf>
    <xf numFmtId="0" fontId="9" fillId="4" borderId="11" xfId="0" applyFont="1" applyFill="1" applyBorder="1" applyAlignment="1">
      <alignment vertical="center"/>
    </xf>
    <xf numFmtId="0" fontId="6" fillId="3" borderId="1" xfId="0" applyFont="1" applyFill="1" applyBorder="1" applyAlignment="1">
      <alignment horizontal="right"/>
    </xf>
    <xf numFmtId="5" fontId="2" fillId="3" borderId="1" xfId="0" applyNumberFormat="1" applyFont="1" applyFill="1" applyBorder="1"/>
    <xf numFmtId="1" fontId="6" fillId="3" borderId="1" xfId="0" applyNumberFormat="1" applyFont="1" applyFill="1" applyBorder="1" applyAlignment="1">
      <alignment horizontal="right"/>
    </xf>
    <xf numFmtId="0" fontId="0" fillId="10" borderId="1" xfId="0" applyFill="1" applyBorder="1"/>
    <xf numFmtId="165" fontId="15" fillId="11" borderId="17" xfId="0" applyNumberFormat="1" applyFont="1" applyFill="1" applyBorder="1" applyAlignment="1">
      <alignment horizontal="center"/>
    </xf>
    <xf numFmtId="0" fontId="0" fillId="0" borderId="12" xfId="0" applyBorder="1" applyAlignment="1">
      <alignment horizontal="left" wrapText="1"/>
    </xf>
    <xf numFmtId="0" fontId="0" fillId="0" borderId="13" xfId="0" applyBorder="1" applyAlignment="1">
      <alignment horizontal="left" wrapText="1"/>
    </xf>
    <xf numFmtId="0" fontId="1" fillId="0" borderId="14" xfId="0" applyFont="1" applyBorder="1" applyAlignment="1">
      <alignment horizontal="left"/>
    </xf>
    <xf numFmtId="0" fontId="1" fillId="0" borderId="15" xfId="0" applyFont="1" applyBorder="1" applyAlignment="1">
      <alignment horizontal="left"/>
    </xf>
    <xf numFmtId="0" fontId="0" fillId="0" borderId="14" xfId="0" applyBorder="1" applyAlignment="1">
      <alignment horizontal="left" wrapText="1"/>
    </xf>
    <xf numFmtId="0" fontId="0" fillId="0" borderId="15" xfId="0" applyBorder="1" applyAlignment="1">
      <alignment horizontal="left"/>
    </xf>
    <xf numFmtId="0" fontId="0" fillId="0" borderId="14"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4" fillId="0" borderId="14" xfId="0" applyFont="1" applyBorder="1" applyAlignment="1">
      <alignment horizontal="center" wrapText="1"/>
    </xf>
    <xf numFmtId="0" fontId="14" fillId="0" borderId="15" xfId="0" applyFont="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0" fontId="0" fillId="3" borderId="8" xfId="0" applyFill="1" applyBorder="1" applyAlignment="1" applyProtection="1">
      <alignment horizontal="left"/>
      <protection locked="0"/>
    </xf>
    <xf numFmtId="0" fontId="0" fillId="3" borderId="8" xfId="0" applyFill="1" applyBorder="1" applyAlignment="1">
      <alignment horizontal="center"/>
    </xf>
    <xf numFmtId="0" fontId="6" fillId="0" borderId="0" xfId="0" applyFont="1" applyAlignment="1">
      <alignment horizontal="center" vertical="center" wrapText="1"/>
    </xf>
    <xf numFmtId="0" fontId="6" fillId="0" borderId="0" xfId="0" applyFont="1" applyAlignment="1">
      <alignment horizontal="center"/>
    </xf>
    <xf numFmtId="0" fontId="6" fillId="3" borderId="2" xfId="0" applyFont="1" applyFill="1" applyBorder="1" applyAlignment="1">
      <alignment horizontal="center"/>
    </xf>
    <xf numFmtId="0" fontId="0" fillId="0" borderId="14" xfId="0" applyBorder="1" applyAlignment="1">
      <alignment horizontal="center" wrapText="1"/>
    </xf>
    <xf numFmtId="0" fontId="0" fillId="0" borderId="0" xfId="0" applyAlignment="1">
      <alignment horizontal="center" wrapText="1"/>
    </xf>
    <xf numFmtId="0" fontId="3" fillId="0" borderId="24" xfId="0" applyFont="1" applyBorder="1" applyAlignment="1">
      <alignment horizontal="center" wrapText="1"/>
    </xf>
    <xf numFmtId="0" fontId="0" fillId="3" borderId="1" xfId="0" applyFill="1" applyBorder="1" applyAlignment="1" applyProtection="1">
      <alignment horizontal="center"/>
      <protection locked="0"/>
    </xf>
    <xf numFmtId="0" fontId="0" fillId="3" borderId="7" xfId="0" applyFill="1" applyBorder="1" applyAlignment="1" applyProtection="1">
      <alignment horizontal="center"/>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19</xdr:row>
      <xdr:rowOff>114299</xdr:rowOff>
    </xdr:from>
    <xdr:to>
      <xdr:col>1</xdr:col>
      <xdr:colOff>2543175</xdr:colOff>
      <xdr:row>30</xdr:row>
      <xdr:rowOff>167004</xdr:rowOff>
    </xdr:to>
    <xdr:pic>
      <xdr:nvPicPr>
        <xdr:cNvPr id="3" name="Picture 2">
          <a:extLst>
            <a:ext uri="{FF2B5EF4-FFF2-40B4-BE49-F238E27FC236}">
              <a16:creationId xmlns:a16="http://schemas.microsoft.com/office/drawing/2014/main" id="{83E70D4F-3CBC-0E31-F7F3-CFDB69536091}"/>
            </a:ext>
          </a:extLst>
        </xdr:cNvPr>
        <xdr:cNvPicPr>
          <a:picLocks noChangeAspect="1"/>
        </xdr:cNvPicPr>
      </xdr:nvPicPr>
      <xdr:blipFill>
        <a:blip xmlns:r="http://schemas.openxmlformats.org/officeDocument/2006/relationships" r:embed="rId1"/>
        <a:stretch>
          <a:fillRect/>
        </a:stretch>
      </xdr:blipFill>
      <xdr:spPr>
        <a:xfrm>
          <a:off x="723900" y="8715374"/>
          <a:ext cx="6153150" cy="21482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chelle Johnson" id="{5E7EABC9-D60D-4454-AFFE-B03D9D895EBB}" userId="S::Nichelle.Johnson1@Maryland.gov::23247f90-6d1e-4c4e-8fee-f7b442d2fa6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2-18T15:31:36.35" personId="{5E7EABC9-D60D-4454-AFFE-B03D9D895EBB}" id="{DF3C4BFF-8458-4AC7-86F4-18D2B02A0B57}">
    <text>Should we have a detail sheet that feeds this sheet?  If so see detail tab and this sheet would be locked for editing.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mdsmallbiz.maryland.gov/SiteAssets/Pages/Reporting-Tool-MBE/Socioeconomic%20Data%20Reporting%20Guidanc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6AA1-83F6-4EC1-AD78-3DFA4728B714}">
  <dimension ref="A1:H31"/>
  <sheetViews>
    <sheetView tabSelected="1" zoomScale="120" zoomScaleNormal="120" workbookViewId="0">
      <selection activeCell="B8" sqref="B8"/>
    </sheetView>
  </sheetViews>
  <sheetFormatPr defaultRowHeight="14.4" x14ac:dyDescent="0.3"/>
  <cols>
    <col min="1" max="1" width="65" bestFit="1" customWidth="1"/>
    <col min="2" max="2" width="54.5546875" customWidth="1"/>
    <col min="4" max="4" width="26" customWidth="1"/>
    <col min="8" max="8" width="17.44140625" customWidth="1"/>
  </cols>
  <sheetData>
    <row r="1" spans="1:8" ht="24" thickBot="1" x14ac:dyDescent="0.5">
      <c r="A1" s="77" t="s">
        <v>46</v>
      </c>
      <c r="B1" s="78"/>
    </row>
    <row r="2" spans="1:8" ht="15" thickBot="1" x14ac:dyDescent="0.35"/>
    <row r="3" spans="1:8" ht="106.5" customHeight="1" thickBot="1" x14ac:dyDescent="0.35">
      <c r="A3" s="75" t="s">
        <v>44</v>
      </c>
      <c r="B3" s="76"/>
      <c r="C3" s="35"/>
      <c r="D3" s="35"/>
      <c r="E3" s="35"/>
      <c r="F3" s="35"/>
      <c r="G3" s="35"/>
      <c r="H3" s="35"/>
    </row>
    <row r="4" spans="1:8" ht="15" thickBot="1" x14ac:dyDescent="0.35"/>
    <row r="5" spans="1:8" s="36" customFormat="1" ht="24" thickBot="1" x14ac:dyDescent="0.5">
      <c r="A5" s="77" t="s">
        <v>14</v>
      </c>
      <c r="B5" s="78"/>
    </row>
    <row r="6" spans="1:8" s="36" customFormat="1" ht="50.25" customHeight="1" thickBot="1" x14ac:dyDescent="0.5">
      <c r="A6" s="73" t="s">
        <v>45</v>
      </c>
      <c r="B6" s="74"/>
    </row>
    <row r="7" spans="1:8" s="36" customFormat="1" ht="24" thickBot="1" x14ac:dyDescent="0.5">
      <c r="A7" s="38" t="s">
        <v>11</v>
      </c>
      <c r="B7" s="38" t="s">
        <v>12</v>
      </c>
    </row>
    <row r="8" spans="1:8" s="37" customFormat="1" ht="15.75" customHeight="1" x14ac:dyDescent="0.35">
      <c r="A8" s="41" t="s">
        <v>50</v>
      </c>
      <c r="B8" s="62">
        <v>45974</v>
      </c>
    </row>
    <row r="9" spans="1:8" s="37" customFormat="1" ht="18" x14ac:dyDescent="0.35">
      <c r="A9" s="42" t="s">
        <v>49</v>
      </c>
      <c r="B9" s="39">
        <v>46052</v>
      </c>
    </row>
    <row r="10" spans="1:8" s="37" customFormat="1" ht="18" x14ac:dyDescent="0.35">
      <c r="A10" s="43" t="s">
        <v>48</v>
      </c>
      <c r="B10" s="39">
        <v>46142</v>
      </c>
    </row>
    <row r="11" spans="1:8" s="37" customFormat="1" ht="18.600000000000001" thickBot="1" x14ac:dyDescent="0.4">
      <c r="A11" s="45" t="s">
        <v>47</v>
      </c>
      <c r="B11" s="40">
        <v>46310</v>
      </c>
    </row>
    <row r="12" spans="1:8" ht="15" thickBot="1" x14ac:dyDescent="0.35"/>
    <row r="13" spans="1:8" ht="24" thickBot="1" x14ac:dyDescent="0.5">
      <c r="A13" s="77" t="s">
        <v>13</v>
      </c>
      <c r="B13" s="78"/>
    </row>
    <row r="14" spans="1:8" ht="102" customHeight="1" thickBot="1" x14ac:dyDescent="0.35">
      <c r="A14" s="79" t="s">
        <v>51</v>
      </c>
      <c r="B14" s="80"/>
    </row>
    <row r="15" spans="1:8" ht="22.5" customHeight="1" thickBot="1" x14ac:dyDescent="0.35">
      <c r="A15" s="81" t="s">
        <v>15</v>
      </c>
      <c r="B15" s="82"/>
    </row>
    <row r="16" spans="1:8" ht="125.4" customHeight="1" thickBot="1" x14ac:dyDescent="0.35">
      <c r="A16" s="63" t="s">
        <v>20</v>
      </c>
      <c r="B16" s="64"/>
    </row>
    <row r="17" spans="1:2" ht="43.8" customHeight="1" thickBot="1" x14ac:dyDescent="0.35">
      <c r="A17" s="46" t="s">
        <v>19</v>
      </c>
      <c r="B17" s="47" t="s">
        <v>18</v>
      </c>
    </row>
    <row r="18" spans="1:2" x14ac:dyDescent="0.3">
      <c r="A18" s="65" t="s">
        <v>17</v>
      </c>
      <c r="B18" s="66"/>
    </row>
    <row r="19" spans="1:2" ht="50.25" customHeight="1" x14ac:dyDescent="0.3">
      <c r="A19" s="67" t="s">
        <v>16</v>
      </c>
      <c r="B19" s="68"/>
    </row>
    <row r="20" spans="1:2" x14ac:dyDescent="0.3">
      <c r="A20" s="69"/>
      <c r="B20" s="70"/>
    </row>
    <row r="21" spans="1:2" x14ac:dyDescent="0.3">
      <c r="A21" s="69"/>
      <c r="B21" s="70"/>
    </row>
    <row r="22" spans="1:2" x14ac:dyDescent="0.3">
      <c r="A22" s="69"/>
      <c r="B22" s="70"/>
    </row>
    <row r="23" spans="1:2" x14ac:dyDescent="0.3">
      <c r="A23" s="69"/>
      <c r="B23" s="70"/>
    </row>
    <row r="24" spans="1:2" x14ac:dyDescent="0.3">
      <c r="A24" s="69"/>
      <c r="B24" s="70"/>
    </row>
    <row r="25" spans="1:2" x14ac:dyDescent="0.3">
      <c r="A25" s="69"/>
      <c r="B25" s="70"/>
    </row>
    <row r="26" spans="1:2" x14ac:dyDescent="0.3">
      <c r="A26" s="69"/>
      <c r="B26" s="70"/>
    </row>
    <row r="27" spans="1:2" x14ac:dyDescent="0.3">
      <c r="A27" s="69"/>
      <c r="B27" s="70"/>
    </row>
    <row r="28" spans="1:2" x14ac:dyDescent="0.3">
      <c r="A28" s="69"/>
      <c r="B28" s="70"/>
    </row>
    <row r="29" spans="1:2" x14ac:dyDescent="0.3">
      <c r="A29" s="69"/>
      <c r="B29" s="70"/>
    </row>
    <row r="30" spans="1:2" x14ac:dyDescent="0.3">
      <c r="A30" s="69"/>
      <c r="B30" s="70"/>
    </row>
    <row r="31" spans="1:2" ht="15" thickBot="1" x14ac:dyDescent="0.35">
      <c r="A31" s="71"/>
      <c r="B31" s="72"/>
    </row>
  </sheetData>
  <mergeCells count="11">
    <mergeCell ref="A3:B3"/>
    <mergeCell ref="A1:B1"/>
    <mergeCell ref="A13:B13"/>
    <mergeCell ref="A14:B14"/>
    <mergeCell ref="A15:B15"/>
    <mergeCell ref="A5:B5"/>
    <mergeCell ref="A16:B16"/>
    <mergeCell ref="A18:B18"/>
    <mergeCell ref="A19:B19"/>
    <mergeCell ref="A20:B31"/>
    <mergeCell ref="A6:B6"/>
  </mergeCells>
  <phoneticPr fontId="12" type="noConversion"/>
  <hyperlinks>
    <hyperlink ref="B17" r:id="rId1" xr:uid="{8075C556-E6C0-411F-A06D-C3C0E3AE648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1E0F-9560-4E2D-8774-0B679C3FC1BE}">
  <sheetPr>
    <pageSetUpPr fitToPage="1"/>
  </sheetPr>
  <dimension ref="A1:H202"/>
  <sheetViews>
    <sheetView zoomScale="130" zoomScaleNormal="130" workbookViewId="0">
      <selection activeCell="B4" sqref="B4"/>
    </sheetView>
  </sheetViews>
  <sheetFormatPr defaultRowHeight="14.4" x14ac:dyDescent="0.3"/>
  <cols>
    <col min="1" max="1" width="3.44140625" customWidth="1"/>
    <col min="2" max="2" width="61.33203125" customWidth="1"/>
    <col min="3" max="3" width="23.5546875" customWidth="1"/>
    <col min="4" max="4" width="24.5546875" customWidth="1"/>
    <col min="5" max="5" width="13.6640625" customWidth="1"/>
    <col min="6" max="6" width="24" customWidth="1"/>
    <col min="7" max="7" width="20.6640625" customWidth="1"/>
    <col min="8" max="8" width="3.44140625" customWidth="1"/>
  </cols>
  <sheetData>
    <row r="1" spans="1:8" ht="21" x14ac:dyDescent="0.4">
      <c r="A1" s="83" t="s">
        <v>28</v>
      </c>
      <c r="B1" s="83"/>
      <c r="C1" s="83"/>
      <c r="D1" s="83"/>
      <c r="E1" s="83"/>
      <c r="F1" s="83"/>
      <c r="G1" s="83"/>
      <c r="H1" s="83"/>
    </row>
    <row r="2" spans="1:8" ht="14.4" customHeight="1" x14ac:dyDescent="0.3">
      <c r="A2" s="84" t="s">
        <v>52</v>
      </c>
      <c r="B2" s="84"/>
      <c r="C2" s="84"/>
      <c r="D2" s="84"/>
      <c r="E2" s="84"/>
      <c r="F2" s="84"/>
      <c r="G2" s="84"/>
      <c r="H2" s="84"/>
    </row>
    <row r="3" spans="1:8" ht="15" thickBot="1" x14ac:dyDescent="0.35">
      <c r="B3" s="9" t="s">
        <v>7</v>
      </c>
      <c r="C3" s="85"/>
      <c r="D3" s="85"/>
      <c r="E3" s="85"/>
    </row>
    <row r="4" spans="1:8" ht="15" thickBot="1" x14ac:dyDescent="0.35"/>
    <row r="5" spans="1:8" ht="42.75" customHeight="1" thickBot="1" x14ac:dyDescent="0.35">
      <c r="B5" s="15" t="s">
        <v>8</v>
      </c>
      <c r="C5" s="10" t="s">
        <v>5</v>
      </c>
      <c r="D5" s="10" t="s">
        <v>6</v>
      </c>
      <c r="E5" s="10" t="s">
        <v>37</v>
      </c>
      <c r="F5" s="11" t="s">
        <v>40</v>
      </c>
    </row>
    <row r="6" spans="1:8" s="34" customFormat="1" x14ac:dyDescent="0.3">
      <c r="B6" s="18"/>
      <c r="C6" s="18"/>
      <c r="D6" s="30"/>
      <c r="E6" s="29"/>
      <c r="F6" s="21"/>
    </row>
    <row r="7" spans="1:8" s="34" customFormat="1" ht="15" customHeight="1" x14ac:dyDescent="0.3">
      <c r="B7" s="19"/>
      <c r="C7" s="19"/>
      <c r="D7" s="31"/>
      <c r="E7" s="27"/>
      <c r="F7" s="21"/>
    </row>
    <row r="8" spans="1:8" s="34" customFormat="1" x14ac:dyDescent="0.3">
      <c r="B8" s="19"/>
      <c r="C8" s="19"/>
      <c r="D8" s="31"/>
      <c r="E8" s="27"/>
      <c r="F8" s="21"/>
    </row>
    <row r="9" spans="1:8" s="34" customFormat="1" x14ac:dyDescent="0.3">
      <c r="B9" s="19"/>
      <c r="C9" s="19"/>
      <c r="D9" s="31"/>
      <c r="E9" s="27"/>
      <c r="F9" s="21"/>
    </row>
    <row r="10" spans="1:8" s="34" customFormat="1" x14ac:dyDescent="0.3">
      <c r="B10" s="19"/>
      <c r="C10" s="19"/>
      <c r="D10" s="31"/>
      <c r="E10" s="27"/>
      <c r="F10" s="21"/>
    </row>
    <row r="11" spans="1:8" s="34" customFormat="1" x14ac:dyDescent="0.3">
      <c r="B11" s="19"/>
      <c r="C11" s="19"/>
      <c r="D11" s="31"/>
      <c r="E11" s="27"/>
      <c r="F11" s="21"/>
    </row>
    <row r="12" spans="1:8" s="34" customFormat="1" x14ac:dyDescent="0.3">
      <c r="B12" s="19"/>
      <c r="C12" s="19"/>
      <c r="D12" s="31"/>
      <c r="E12" s="27"/>
      <c r="F12" s="21"/>
    </row>
    <row r="13" spans="1:8" s="34" customFormat="1" x14ac:dyDescent="0.3">
      <c r="B13" s="19"/>
      <c r="C13" s="19"/>
      <c r="D13" s="31"/>
      <c r="E13" s="27"/>
      <c r="F13" s="21"/>
    </row>
    <row r="14" spans="1:8" s="34" customFormat="1" x14ac:dyDescent="0.3">
      <c r="B14" s="19"/>
      <c r="C14" s="19"/>
      <c r="D14" s="31"/>
      <c r="E14" s="27"/>
      <c r="F14" s="21"/>
    </row>
    <row r="15" spans="1:8" s="34" customFormat="1" x14ac:dyDescent="0.3">
      <c r="B15" s="19"/>
      <c r="C15" s="19"/>
      <c r="D15" s="31"/>
      <c r="E15" s="27"/>
      <c r="F15" s="21"/>
    </row>
    <row r="16" spans="1:8" s="34" customFormat="1" x14ac:dyDescent="0.3">
      <c r="B16" s="19"/>
      <c r="C16" s="19"/>
      <c r="D16" s="31"/>
      <c r="E16" s="27"/>
      <c r="F16" s="21"/>
    </row>
    <row r="17" spans="2:6" s="34" customFormat="1" x14ac:dyDescent="0.3">
      <c r="B17" s="19"/>
      <c r="C17" s="19"/>
      <c r="D17" s="31"/>
      <c r="E17" s="27"/>
      <c r="F17" s="21"/>
    </row>
    <row r="18" spans="2:6" s="34" customFormat="1" x14ac:dyDescent="0.3">
      <c r="B18" s="19"/>
      <c r="C18" s="19"/>
      <c r="D18" s="31"/>
      <c r="E18" s="27"/>
      <c r="F18" s="21"/>
    </row>
    <row r="19" spans="2:6" s="34" customFormat="1" x14ac:dyDescent="0.3">
      <c r="B19" s="19"/>
      <c r="C19" s="19"/>
      <c r="D19" s="31"/>
      <c r="E19" s="27"/>
      <c r="F19" s="21"/>
    </row>
    <row r="20" spans="2:6" s="34" customFormat="1" x14ac:dyDescent="0.3">
      <c r="B20" s="19"/>
      <c r="C20" s="19"/>
      <c r="D20" s="31"/>
      <c r="E20" s="27"/>
      <c r="F20" s="21"/>
    </row>
    <row r="21" spans="2:6" s="34" customFormat="1" x14ac:dyDescent="0.3">
      <c r="B21" s="19"/>
      <c r="C21" s="19"/>
      <c r="D21" s="31"/>
      <c r="E21" s="27"/>
      <c r="F21" s="21"/>
    </row>
    <row r="22" spans="2:6" s="34" customFormat="1" x14ac:dyDescent="0.3">
      <c r="B22" s="19"/>
      <c r="C22" s="19"/>
      <c r="D22" s="31"/>
      <c r="E22" s="27"/>
      <c r="F22" s="21"/>
    </row>
    <row r="23" spans="2:6" s="34" customFormat="1" x14ac:dyDescent="0.3">
      <c r="B23" s="19"/>
      <c r="C23" s="19"/>
      <c r="D23" s="31"/>
      <c r="E23" s="27"/>
      <c r="F23" s="21"/>
    </row>
    <row r="24" spans="2:6" s="34" customFormat="1" x14ac:dyDescent="0.3">
      <c r="B24" s="19"/>
      <c r="C24" s="19"/>
      <c r="D24" s="31"/>
      <c r="E24" s="27"/>
      <c r="F24" s="21"/>
    </row>
    <row r="25" spans="2:6" s="34" customFormat="1" x14ac:dyDescent="0.3">
      <c r="B25" s="19"/>
      <c r="C25" s="19"/>
      <c r="D25" s="31"/>
      <c r="E25" s="27"/>
      <c r="F25" s="21"/>
    </row>
    <row r="26" spans="2:6" s="34" customFormat="1" x14ac:dyDescent="0.3">
      <c r="B26" s="19"/>
      <c r="C26" s="19"/>
      <c r="D26" s="31"/>
      <c r="E26" s="27"/>
      <c r="F26" s="21"/>
    </row>
    <row r="27" spans="2:6" s="34" customFormat="1" x14ac:dyDescent="0.3">
      <c r="B27" s="19"/>
      <c r="C27" s="19"/>
      <c r="D27" s="31"/>
      <c r="E27" s="27"/>
      <c r="F27" s="21"/>
    </row>
    <row r="28" spans="2:6" s="34" customFormat="1" x14ac:dyDescent="0.3">
      <c r="B28" s="19"/>
      <c r="C28" s="19"/>
      <c r="D28" s="31"/>
      <c r="E28" s="27"/>
      <c r="F28" s="21"/>
    </row>
    <row r="29" spans="2:6" s="34" customFormat="1" x14ac:dyDescent="0.3">
      <c r="B29" s="19"/>
      <c r="C29" s="19"/>
      <c r="D29" s="31"/>
      <c r="E29" s="27"/>
      <c r="F29" s="21"/>
    </row>
    <row r="30" spans="2:6" s="34" customFormat="1" x14ac:dyDescent="0.3">
      <c r="B30" s="19"/>
      <c r="C30" s="19"/>
      <c r="D30" s="31"/>
      <c r="E30" s="27"/>
      <c r="F30" s="21"/>
    </row>
    <row r="31" spans="2:6" s="34" customFormat="1" x14ac:dyDescent="0.3">
      <c r="B31" s="19"/>
      <c r="C31" s="19"/>
      <c r="D31" s="31"/>
      <c r="E31" s="27"/>
      <c r="F31" s="21"/>
    </row>
    <row r="32" spans="2:6" s="34" customFormat="1" x14ac:dyDescent="0.3">
      <c r="B32" s="19"/>
      <c r="C32" s="19"/>
      <c r="D32" s="31"/>
      <c r="E32" s="27"/>
      <c r="F32" s="21"/>
    </row>
    <row r="33" spans="2:6" s="34" customFormat="1" x14ac:dyDescent="0.3">
      <c r="B33" s="19"/>
      <c r="C33" s="19"/>
      <c r="D33" s="31"/>
      <c r="E33" s="27"/>
      <c r="F33" s="21"/>
    </row>
    <row r="34" spans="2:6" s="34" customFormat="1" x14ac:dyDescent="0.3">
      <c r="B34" s="19"/>
      <c r="C34" s="19"/>
      <c r="D34" s="31"/>
      <c r="E34" s="27"/>
      <c r="F34" s="21"/>
    </row>
    <row r="35" spans="2:6" s="34" customFormat="1" x14ac:dyDescent="0.3">
      <c r="B35" s="19"/>
      <c r="C35" s="19"/>
      <c r="D35" s="31"/>
      <c r="E35" s="27"/>
      <c r="F35" s="21"/>
    </row>
    <row r="36" spans="2:6" s="34" customFormat="1" x14ac:dyDescent="0.3">
      <c r="B36" s="19"/>
      <c r="C36" s="19"/>
      <c r="D36" s="31"/>
      <c r="E36" s="27"/>
      <c r="F36" s="21"/>
    </row>
    <row r="37" spans="2:6" s="34" customFormat="1" x14ac:dyDescent="0.3">
      <c r="B37" s="19"/>
      <c r="C37" s="19"/>
      <c r="D37" s="31"/>
      <c r="E37" s="27"/>
      <c r="F37" s="21"/>
    </row>
    <row r="38" spans="2:6" s="34" customFormat="1" x14ac:dyDescent="0.3">
      <c r="B38" s="19"/>
      <c r="C38" s="19"/>
      <c r="D38" s="31"/>
      <c r="E38" s="27"/>
      <c r="F38" s="21"/>
    </row>
    <row r="39" spans="2:6" s="34" customFormat="1" x14ac:dyDescent="0.3">
      <c r="B39" s="19"/>
      <c r="C39" s="19"/>
      <c r="D39" s="31"/>
      <c r="E39" s="27"/>
      <c r="F39" s="21"/>
    </row>
    <row r="40" spans="2:6" s="34" customFormat="1" x14ac:dyDescent="0.3">
      <c r="B40" s="19"/>
      <c r="C40" s="19"/>
      <c r="D40" s="31"/>
      <c r="E40" s="27"/>
      <c r="F40" s="21"/>
    </row>
    <row r="41" spans="2:6" s="34" customFormat="1" x14ac:dyDescent="0.3">
      <c r="B41" s="19"/>
      <c r="C41" s="19"/>
      <c r="D41" s="31"/>
      <c r="E41" s="27"/>
      <c r="F41" s="21"/>
    </row>
    <row r="42" spans="2:6" s="34" customFormat="1" x14ac:dyDescent="0.3">
      <c r="B42" s="19"/>
      <c r="C42" s="19"/>
      <c r="D42" s="31"/>
      <c r="E42" s="27"/>
      <c r="F42" s="21"/>
    </row>
    <row r="43" spans="2:6" s="34" customFormat="1" x14ac:dyDescent="0.3">
      <c r="B43" s="19"/>
      <c r="C43" s="19"/>
      <c r="D43" s="31"/>
      <c r="E43" s="27"/>
      <c r="F43" s="21"/>
    </row>
    <row r="44" spans="2:6" s="34" customFormat="1" x14ac:dyDescent="0.3">
      <c r="B44" s="19"/>
      <c r="C44" s="19"/>
      <c r="D44" s="31"/>
      <c r="E44" s="27"/>
      <c r="F44" s="21"/>
    </row>
    <row r="45" spans="2:6" s="34" customFormat="1" x14ac:dyDescent="0.3">
      <c r="B45" s="19"/>
      <c r="C45" s="19"/>
      <c r="D45" s="31"/>
      <c r="E45" s="27"/>
      <c r="F45" s="21"/>
    </row>
    <row r="46" spans="2:6" s="34" customFormat="1" x14ac:dyDescent="0.3">
      <c r="B46" s="19"/>
      <c r="C46" s="19"/>
      <c r="D46" s="31"/>
      <c r="E46" s="27"/>
      <c r="F46" s="21"/>
    </row>
    <row r="47" spans="2:6" s="34" customFormat="1" x14ac:dyDescent="0.3">
      <c r="B47" s="19"/>
      <c r="C47" s="19"/>
      <c r="D47" s="31"/>
      <c r="E47" s="27"/>
      <c r="F47" s="21"/>
    </row>
    <row r="48" spans="2:6" s="34" customFormat="1" x14ac:dyDescent="0.3">
      <c r="B48" s="19"/>
      <c r="C48" s="19"/>
      <c r="D48" s="31"/>
      <c r="E48" s="27"/>
      <c r="F48" s="21"/>
    </row>
    <row r="49" spans="2:6" s="34" customFormat="1" x14ac:dyDescent="0.3">
      <c r="B49" s="19"/>
      <c r="C49" s="19"/>
      <c r="D49" s="31"/>
      <c r="E49" s="27"/>
      <c r="F49" s="21"/>
    </row>
    <row r="50" spans="2:6" s="34" customFormat="1" x14ac:dyDescent="0.3">
      <c r="B50" s="19"/>
      <c r="C50" s="19"/>
      <c r="D50" s="31"/>
      <c r="E50" s="27"/>
      <c r="F50" s="21"/>
    </row>
    <row r="51" spans="2:6" s="34" customFormat="1" x14ac:dyDescent="0.3">
      <c r="B51" s="19"/>
      <c r="C51" s="19"/>
      <c r="D51" s="31"/>
      <c r="E51" s="27"/>
      <c r="F51" s="21"/>
    </row>
    <row r="52" spans="2:6" s="34" customFormat="1" x14ac:dyDescent="0.3">
      <c r="B52" s="19"/>
      <c r="C52" s="19"/>
      <c r="D52" s="31"/>
      <c r="E52" s="27"/>
      <c r="F52" s="21"/>
    </row>
    <row r="53" spans="2:6" s="34" customFormat="1" x14ac:dyDescent="0.3">
      <c r="B53" s="19"/>
      <c r="C53" s="19"/>
      <c r="D53" s="31"/>
      <c r="E53" s="27"/>
      <c r="F53" s="21"/>
    </row>
    <row r="54" spans="2:6" s="34" customFormat="1" x14ac:dyDescent="0.3">
      <c r="B54" s="19"/>
      <c r="C54" s="19"/>
      <c r="D54" s="31"/>
      <c r="E54" s="27"/>
      <c r="F54" s="21"/>
    </row>
    <row r="55" spans="2:6" s="34" customFormat="1" x14ac:dyDescent="0.3">
      <c r="B55" s="19"/>
      <c r="C55" s="19"/>
      <c r="D55" s="31"/>
      <c r="E55" s="27"/>
      <c r="F55" s="21"/>
    </row>
    <row r="56" spans="2:6" s="34" customFormat="1" x14ac:dyDescent="0.3">
      <c r="B56" s="19"/>
      <c r="C56" s="19"/>
      <c r="D56" s="31"/>
      <c r="E56" s="27"/>
      <c r="F56" s="21"/>
    </row>
    <row r="57" spans="2:6" s="34" customFormat="1" x14ac:dyDescent="0.3">
      <c r="B57" s="19"/>
      <c r="C57" s="19"/>
      <c r="D57" s="31"/>
      <c r="E57" s="27"/>
      <c r="F57" s="21"/>
    </row>
    <row r="58" spans="2:6" s="34" customFormat="1" x14ac:dyDescent="0.3">
      <c r="B58" s="19"/>
      <c r="C58" s="19"/>
      <c r="D58" s="31"/>
      <c r="E58" s="27"/>
      <c r="F58" s="21"/>
    </row>
    <row r="59" spans="2:6" s="34" customFormat="1" x14ac:dyDescent="0.3">
      <c r="B59" s="19"/>
      <c r="C59" s="19"/>
      <c r="D59" s="31"/>
      <c r="E59" s="27"/>
      <c r="F59" s="21"/>
    </row>
    <row r="60" spans="2:6" s="34" customFormat="1" x14ac:dyDescent="0.3">
      <c r="B60" s="19"/>
      <c r="C60" s="19"/>
      <c r="D60" s="31"/>
      <c r="E60" s="27"/>
      <c r="F60" s="21"/>
    </row>
    <row r="61" spans="2:6" s="34" customFormat="1" x14ac:dyDescent="0.3">
      <c r="B61" s="19"/>
      <c r="C61" s="19"/>
      <c r="D61" s="31"/>
      <c r="E61" s="27"/>
      <c r="F61" s="21"/>
    </row>
    <row r="62" spans="2:6" s="34" customFormat="1" x14ac:dyDescent="0.3">
      <c r="B62" s="19"/>
      <c r="C62" s="19"/>
      <c r="D62" s="31"/>
      <c r="E62" s="27"/>
      <c r="F62" s="21"/>
    </row>
    <row r="63" spans="2:6" s="34" customFormat="1" x14ac:dyDescent="0.3">
      <c r="B63" s="19"/>
      <c r="C63" s="19"/>
      <c r="D63" s="31"/>
      <c r="E63" s="27"/>
      <c r="F63" s="21"/>
    </row>
    <row r="64" spans="2:6" s="34" customFormat="1" x14ac:dyDescent="0.3">
      <c r="B64" s="19"/>
      <c r="C64" s="19"/>
      <c r="D64" s="31"/>
      <c r="E64" s="27"/>
      <c r="F64" s="21"/>
    </row>
    <row r="65" spans="2:6" s="34" customFormat="1" x14ac:dyDescent="0.3">
      <c r="B65" s="19"/>
      <c r="C65" s="19"/>
      <c r="D65" s="31"/>
      <c r="E65" s="27"/>
      <c r="F65" s="21"/>
    </row>
    <row r="66" spans="2:6" s="34" customFormat="1" x14ac:dyDescent="0.3">
      <c r="B66" s="19"/>
      <c r="C66" s="19"/>
      <c r="D66" s="31"/>
      <c r="E66" s="27"/>
      <c r="F66" s="21"/>
    </row>
    <row r="67" spans="2:6" s="34" customFormat="1" x14ac:dyDescent="0.3">
      <c r="B67" s="19"/>
      <c r="C67" s="19"/>
      <c r="D67" s="31"/>
      <c r="E67" s="27"/>
      <c r="F67" s="21"/>
    </row>
    <row r="68" spans="2:6" s="34" customFormat="1" x14ac:dyDescent="0.3">
      <c r="B68" s="19"/>
      <c r="C68" s="19"/>
      <c r="D68" s="31"/>
      <c r="E68" s="27"/>
      <c r="F68" s="21"/>
    </row>
    <row r="69" spans="2:6" s="34" customFormat="1" x14ac:dyDescent="0.3">
      <c r="B69" s="19"/>
      <c r="C69" s="19"/>
      <c r="D69" s="31"/>
      <c r="E69" s="27"/>
      <c r="F69" s="21"/>
    </row>
    <row r="70" spans="2:6" s="34" customFormat="1" x14ac:dyDescent="0.3">
      <c r="B70" s="19"/>
      <c r="C70" s="19"/>
      <c r="D70" s="31"/>
      <c r="E70" s="27"/>
      <c r="F70" s="21"/>
    </row>
    <row r="71" spans="2:6" s="34" customFormat="1" x14ac:dyDescent="0.3">
      <c r="B71" s="19"/>
      <c r="C71" s="19"/>
      <c r="D71" s="31"/>
      <c r="E71" s="27"/>
      <c r="F71" s="21"/>
    </row>
    <row r="72" spans="2:6" s="34" customFormat="1" x14ac:dyDescent="0.3">
      <c r="B72" s="19"/>
      <c r="C72" s="19"/>
      <c r="D72" s="31"/>
      <c r="E72" s="27"/>
      <c r="F72" s="21"/>
    </row>
    <row r="73" spans="2:6" s="34" customFormat="1" x14ac:dyDescent="0.3">
      <c r="B73" s="19"/>
      <c r="C73" s="19"/>
      <c r="D73" s="31"/>
      <c r="E73" s="27"/>
      <c r="F73" s="21"/>
    </row>
    <row r="74" spans="2:6" s="34" customFormat="1" x14ac:dyDescent="0.3">
      <c r="B74" s="19"/>
      <c r="C74" s="19"/>
      <c r="D74" s="31"/>
      <c r="E74" s="27"/>
      <c r="F74" s="21"/>
    </row>
    <row r="75" spans="2:6" s="34" customFormat="1" x14ac:dyDescent="0.3">
      <c r="B75" s="19"/>
      <c r="C75" s="19"/>
      <c r="D75" s="31"/>
      <c r="E75" s="27"/>
      <c r="F75" s="21"/>
    </row>
    <row r="76" spans="2:6" s="34" customFormat="1" x14ac:dyDescent="0.3">
      <c r="B76" s="19"/>
      <c r="C76" s="19"/>
      <c r="D76" s="31"/>
      <c r="E76" s="27"/>
      <c r="F76" s="21"/>
    </row>
    <row r="77" spans="2:6" s="34" customFormat="1" x14ac:dyDescent="0.3">
      <c r="B77" s="19"/>
      <c r="C77" s="19"/>
      <c r="D77" s="31"/>
      <c r="E77" s="27"/>
      <c r="F77" s="21"/>
    </row>
    <row r="78" spans="2:6" s="34" customFormat="1" x14ac:dyDescent="0.3">
      <c r="B78" s="19"/>
      <c r="C78" s="19"/>
      <c r="D78" s="31"/>
      <c r="E78" s="27"/>
      <c r="F78" s="21"/>
    </row>
    <row r="79" spans="2:6" s="34" customFormat="1" x14ac:dyDescent="0.3">
      <c r="B79" s="19"/>
      <c r="C79" s="19"/>
      <c r="D79" s="31"/>
      <c r="E79" s="27"/>
      <c r="F79" s="21"/>
    </row>
    <row r="80" spans="2:6" s="34" customFormat="1" x14ac:dyDescent="0.3">
      <c r="B80" s="19"/>
      <c r="C80" s="19"/>
      <c r="D80" s="31"/>
      <c r="E80" s="27"/>
      <c r="F80" s="21"/>
    </row>
    <row r="81" spans="2:6" s="34" customFormat="1" x14ac:dyDescent="0.3">
      <c r="B81" s="19"/>
      <c r="C81" s="19"/>
      <c r="D81" s="31"/>
      <c r="E81" s="27"/>
      <c r="F81" s="21"/>
    </row>
    <row r="82" spans="2:6" s="34" customFormat="1" x14ac:dyDescent="0.3">
      <c r="B82" s="19"/>
      <c r="C82" s="19"/>
      <c r="D82" s="31"/>
      <c r="E82" s="27"/>
      <c r="F82" s="21"/>
    </row>
    <row r="83" spans="2:6" s="34" customFormat="1" x14ac:dyDescent="0.3">
      <c r="B83" s="19"/>
      <c r="C83" s="19"/>
      <c r="D83" s="31"/>
      <c r="E83" s="27"/>
      <c r="F83" s="21"/>
    </row>
    <row r="84" spans="2:6" s="34" customFormat="1" x14ac:dyDescent="0.3">
      <c r="B84" s="19"/>
      <c r="C84" s="19"/>
      <c r="D84" s="31"/>
      <c r="E84" s="27"/>
      <c r="F84" s="21"/>
    </row>
    <row r="85" spans="2:6" s="34" customFormat="1" x14ac:dyDescent="0.3">
      <c r="B85" s="19"/>
      <c r="C85" s="19"/>
      <c r="D85" s="31"/>
      <c r="E85" s="27"/>
      <c r="F85" s="21"/>
    </row>
    <row r="86" spans="2:6" s="34" customFormat="1" x14ac:dyDescent="0.3">
      <c r="B86" s="19"/>
      <c r="C86" s="19"/>
      <c r="D86" s="31"/>
      <c r="E86" s="27"/>
      <c r="F86" s="21"/>
    </row>
    <row r="87" spans="2:6" s="34" customFormat="1" x14ac:dyDescent="0.3">
      <c r="B87" s="19"/>
      <c r="C87" s="19"/>
      <c r="D87" s="31"/>
      <c r="E87" s="27"/>
      <c r="F87" s="21"/>
    </row>
    <row r="88" spans="2:6" s="34" customFormat="1" x14ac:dyDescent="0.3">
      <c r="B88" s="19"/>
      <c r="C88" s="19"/>
      <c r="D88" s="31"/>
      <c r="E88" s="27"/>
      <c r="F88" s="21"/>
    </row>
    <row r="89" spans="2:6" s="34" customFormat="1" x14ac:dyDescent="0.3">
      <c r="B89" s="19"/>
      <c r="C89" s="19"/>
      <c r="D89" s="31"/>
      <c r="E89" s="27"/>
      <c r="F89" s="21"/>
    </row>
    <row r="90" spans="2:6" s="34" customFormat="1" x14ac:dyDescent="0.3">
      <c r="B90" s="19"/>
      <c r="C90" s="19"/>
      <c r="D90" s="31"/>
      <c r="E90" s="27"/>
      <c r="F90" s="21"/>
    </row>
    <row r="91" spans="2:6" s="34" customFormat="1" x14ac:dyDescent="0.3">
      <c r="B91" s="19"/>
      <c r="C91" s="19"/>
      <c r="D91" s="31"/>
      <c r="E91" s="27"/>
      <c r="F91" s="21"/>
    </row>
    <row r="92" spans="2:6" s="34" customFormat="1" x14ac:dyDescent="0.3">
      <c r="B92" s="19"/>
      <c r="C92" s="19"/>
      <c r="D92" s="31"/>
      <c r="E92" s="27"/>
      <c r="F92" s="21"/>
    </row>
    <row r="93" spans="2:6" s="34" customFormat="1" x14ac:dyDescent="0.3">
      <c r="B93" s="19"/>
      <c r="C93" s="19"/>
      <c r="D93" s="31"/>
      <c r="E93" s="27"/>
      <c r="F93" s="21"/>
    </row>
    <row r="94" spans="2:6" s="34" customFormat="1" x14ac:dyDescent="0.3">
      <c r="B94" s="19"/>
      <c r="C94" s="19"/>
      <c r="D94" s="31"/>
      <c r="E94" s="27"/>
      <c r="F94" s="21"/>
    </row>
    <row r="95" spans="2:6" s="34" customFormat="1" x14ac:dyDescent="0.3">
      <c r="B95" s="19"/>
      <c r="C95" s="19"/>
      <c r="D95" s="31"/>
      <c r="E95" s="27"/>
      <c r="F95" s="21"/>
    </row>
    <row r="96" spans="2:6" s="34" customFormat="1" x14ac:dyDescent="0.3">
      <c r="B96" s="19"/>
      <c r="C96" s="19"/>
      <c r="D96" s="31"/>
      <c r="E96" s="27"/>
      <c r="F96" s="21"/>
    </row>
    <row r="97" spans="2:6" s="34" customFormat="1" x14ac:dyDescent="0.3">
      <c r="B97" s="19"/>
      <c r="C97" s="19"/>
      <c r="D97" s="31"/>
      <c r="E97" s="27"/>
      <c r="F97" s="21"/>
    </row>
    <row r="98" spans="2:6" s="34" customFormat="1" x14ac:dyDescent="0.3">
      <c r="B98" s="19"/>
      <c r="C98" s="19"/>
      <c r="D98" s="31"/>
      <c r="E98" s="27"/>
      <c r="F98" s="21"/>
    </row>
    <row r="99" spans="2:6" s="34" customFormat="1" x14ac:dyDescent="0.3">
      <c r="B99" s="19"/>
      <c r="C99" s="19"/>
      <c r="D99" s="31"/>
      <c r="E99" s="27"/>
      <c r="F99" s="21"/>
    </row>
    <row r="100" spans="2:6" s="34" customFormat="1" x14ac:dyDescent="0.3">
      <c r="B100" s="19"/>
      <c r="C100" s="19"/>
      <c r="D100" s="31"/>
      <c r="E100" s="27"/>
      <c r="F100" s="21"/>
    </row>
    <row r="101" spans="2:6" s="34" customFormat="1" x14ac:dyDescent="0.3">
      <c r="B101" s="19"/>
      <c r="C101" s="19"/>
      <c r="D101" s="31"/>
      <c r="E101" s="27"/>
      <c r="F101" s="21"/>
    </row>
    <row r="102" spans="2:6" s="34" customFormat="1" x14ac:dyDescent="0.3">
      <c r="B102" s="19"/>
      <c r="C102" s="19"/>
      <c r="D102" s="31"/>
      <c r="E102" s="27"/>
      <c r="F102" s="21"/>
    </row>
    <row r="103" spans="2:6" s="34" customFormat="1" x14ac:dyDescent="0.3">
      <c r="B103" s="19"/>
      <c r="C103" s="19"/>
      <c r="D103" s="31"/>
      <c r="E103" s="27"/>
      <c r="F103" s="21"/>
    </row>
    <row r="104" spans="2:6" s="34" customFormat="1" ht="15" customHeight="1" x14ac:dyDescent="0.3">
      <c r="B104" s="19"/>
      <c r="C104" s="19"/>
      <c r="D104" s="31"/>
      <c r="E104" s="27"/>
      <c r="F104" s="21"/>
    </row>
    <row r="105" spans="2:6" s="34" customFormat="1" ht="15" thickBot="1" x14ac:dyDescent="0.35">
      <c r="B105" s="20"/>
      <c r="C105" s="20"/>
      <c r="D105" s="32"/>
      <c r="E105" s="28"/>
      <c r="F105" s="21"/>
    </row>
    <row r="106" spans="2:6" ht="15" thickBot="1" x14ac:dyDescent="0.35">
      <c r="B106" s="14">
        <f>COUNTA(B6:B105)</f>
        <v>0</v>
      </c>
      <c r="C106" s="12"/>
      <c r="D106" s="12">
        <f>SUM(D6:D105)</f>
        <v>0</v>
      </c>
      <c r="E106" s="13">
        <f>COUNTIF(E6:E105,"&gt;0%")</f>
        <v>0</v>
      </c>
      <c r="F106" s="16">
        <f>COUNTA(F6:F105)</f>
        <v>0</v>
      </c>
    </row>
    <row r="107" spans="2:6" ht="15" customHeight="1" x14ac:dyDescent="0.3"/>
    <row r="108" spans="2:6" ht="15" customHeight="1" x14ac:dyDescent="0.3"/>
    <row r="109" spans="2:6" ht="15" customHeight="1" x14ac:dyDescent="0.3"/>
    <row r="110" spans="2:6" ht="15" customHeight="1" x14ac:dyDescent="0.3"/>
    <row r="111" spans="2:6" ht="15" customHeight="1" x14ac:dyDescent="0.3"/>
    <row r="112" spans="2:6"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sheetData>
  <sheetProtection formatRows="0" insertRows="0" deleteRows="0" selectLockedCells="1"/>
  <mergeCells count="3">
    <mergeCell ref="A1:H1"/>
    <mergeCell ref="A2:H2"/>
    <mergeCell ref="C3:E3"/>
  </mergeCells>
  <dataValidations count="1">
    <dataValidation type="list" allowBlank="1" showInputMessage="1" showErrorMessage="1" promptTitle="SELECT IF VSBE PRIME CONTRACTOR" prompt="ONLY SELECT IF THE PRIME CONTRACTOR IS A CERTIFIED VSBE " sqref="F6:F105" xr:uid="{78D6F809-E681-4146-8F7D-86DEDD539141}">
      <formula1>"VSBE PRIME CONTRACTOR"</formula1>
    </dataValidation>
  </dataValidation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DF4C-44AB-4678-906E-456C285435FD}">
  <sheetPr>
    <pageSetUpPr fitToPage="1"/>
  </sheetPr>
  <dimension ref="A1:I202"/>
  <sheetViews>
    <sheetView zoomScale="130" zoomScaleNormal="130" workbookViewId="0">
      <selection activeCell="C10" sqref="C10"/>
    </sheetView>
  </sheetViews>
  <sheetFormatPr defaultRowHeight="14.4" x14ac:dyDescent="0.3"/>
  <cols>
    <col min="1" max="1" width="3.44140625" customWidth="1"/>
    <col min="2" max="2" width="61.33203125" customWidth="1"/>
    <col min="3" max="3" width="23.44140625" customWidth="1"/>
    <col min="4" max="4" width="23.5546875" customWidth="1"/>
    <col min="5" max="5" width="24.5546875" customWidth="1"/>
    <col min="6" max="6" width="23" customWidth="1"/>
    <col min="7" max="7" width="24" customWidth="1"/>
    <col min="8" max="8" width="20.6640625" customWidth="1"/>
    <col min="9" max="9" width="3.44140625" customWidth="1"/>
  </cols>
  <sheetData>
    <row r="1" spans="1:9" ht="21" x14ac:dyDescent="0.4">
      <c r="A1" s="83" t="s">
        <v>28</v>
      </c>
      <c r="B1" s="83"/>
      <c r="C1" s="83"/>
      <c r="D1" s="83"/>
      <c r="E1" s="83"/>
      <c r="F1" s="83"/>
      <c r="G1" s="83"/>
      <c r="H1" s="83"/>
      <c r="I1" s="83"/>
    </row>
    <row r="2" spans="1:9" ht="14.4" customHeight="1" x14ac:dyDescent="0.3">
      <c r="A2" s="84" t="s">
        <v>52</v>
      </c>
      <c r="B2" s="84"/>
      <c r="C2" s="84"/>
      <c r="D2" s="84"/>
      <c r="E2" s="84"/>
      <c r="F2" s="84"/>
      <c r="G2" s="84"/>
      <c r="H2" s="84"/>
      <c r="I2" s="84"/>
    </row>
    <row r="3" spans="1:9" ht="15" thickBot="1" x14ac:dyDescent="0.35">
      <c r="B3" s="9" t="s">
        <v>7</v>
      </c>
      <c r="C3" s="9"/>
      <c r="D3" s="85"/>
      <c r="E3" s="85"/>
      <c r="F3" s="85"/>
    </row>
    <row r="4" spans="1:9" ht="15" thickBot="1" x14ac:dyDescent="0.35"/>
    <row r="5" spans="1:9" ht="66" customHeight="1" thickBot="1" x14ac:dyDescent="0.35">
      <c r="B5" s="15" t="s">
        <v>55</v>
      </c>
      <c r="C5" s="92" t="s">
        <v>56</v>
      </c>
      <c r="D5" s="10" t="s">
        <v>21</v>
      </c>
      <c r="E5" s="10" t="s">
        <v>6</v>
      </c>
      <c r="F5" s="11" t="s">
        <v>43</v>
      </c>
    </row>
    <row r="6" spans="1:9" s="34" customFormat="1" x14ac:dyDescent="0.3">
      <c r="B6" s="21"/>
      <c r="C6" s="21"/>
      <c r="D6" s="21"/>
      <c r="E6" s="30"/>
      <c r="F6" s="21"/>
    </row>
    <row r="7" spans="1:9" s="34" customFormat="1" ht="15" customHeight="1" x14ac:dyDescent="0.3">
      <c r="B7" s="93"/>
      <c r="C7" s="93"/>
      <c r="D7" s="93"/>
      <c r="E7" s="31"/>
      <c r="F7" s="21"/>
    </row>
    <row r="8" spans="1:9" s="34" customFormat="1" x14ac:dyDescent="0.3">
      <c r="B8" s="93"/>
      <c r="C8" s="93"/>
      <c r="D8" s="93"/>
      <c r="E8" s="31"/>
      <c r="F8" s="21"/>
    </row>
    <row r="9" spans="1:9" s="34" customFormat="1" x14ac:dyDescent="0.3">
      <c r="B9" s="93"/>
      <c r="C9" s="93"/>
      <c r="D9" s="93"/>
      <c r="E9" s="31"/>
      <c r="F9" s="21"/>
    </row>
    <row r="10" spans="1:9" s="34" customFormat="1" x14ac:dyDescent="0.3">
      <c r="B10" s="93"/>
      <c r="C10" s="93"/>
      <c r="D10" s="93"/>
      <c r="E10" s="31"/>
      <c r="F10" s="21"/>
    </row>
    <row r="11" spans="1:9" s="34" customFormat="1" x14ac:dyDescent="0.3">
      <c r="B11" s="93"/>
      <c r="C11" s="93"/>
      <c r="D11" s="93"/>
      <c r="E11" s="31"/>
      <c r="F11" s="21"/>
    </row>
    <row r="12" spans="1:9" s="34" customFormat="1" x14ac:dyDescent="0.3">
      <c r="B12" s="93"/>
      <c r="C12" s="93"/>
      <c r="D12" s="93"/>
      <c r="E12" s="31"/>
      <c r="F12" s="21"/>
    </row>
    <row r="13" spans="1:9" s="34" customFormat="1" x14ac:dyDescent="0.3">
      <c r="B13" s="93"/>
      <c r="C13" s="93"/>
      <c r="D13" s="93"/>
      <c r="E13" s="31"/>
      <c r="F13" s="21"/>
    </row>
    <row r="14" spans="1:9" s="34" customFormat="1" x14ac:dyDescent="0.3">
      <c r="B14" s="93"/>
      <c r="C14" s="93"/>
      <c r="D14" s="93"/>
      <c r="E14" s="31"/>
      <c r="F14" s="21"/>
    </row>
    <row r="15" spans="1:9" s="34" customFormat="1" x14ac:dyDescent="0.3">
      <c r="B15" s="93"/>
      <c r="C15" s="93"/>
      <c r="D15" s="93"/>
      <c r="E15" s="31"/>
      <c r="F15" s="21"/>
    </row>
    <row r="16" spans="1:9" s="34" customFormat="1" x14ac:dyDescent="0.3">
      <c r="B16" s="93"/>
      <c r="C16" s="93"/>
      <c r="D16" s="93"/>
      <c r="E16" s="31"/>
      <c r="F16" s="21"/>
    </row>
    <row r="17" spans="2:6" s="34" customFormat="1" x14ac:dyDescent="0.3">
      <c r="B17" s="93"/>
      <c r="C17" s="93"/>
      <c r="D17" s="93"/>
      <c r="E17" s="31"/>
      <c r="F17" s="21"/>
    </row>
    <row r="18" spans="2:6" s="34" customFormat="1" x14ac:dyDescent="0.3">
      <c r="B18" s="93"/>
      <c r="C18" s="93"/>
      <c r="D18" s="93"/>
      <c r="E18" s="31"/>
      <c r="F18" s="21"/>
    </row>
    <row r="19" spans="2:6" s="34" customFormat="1" x14ac:dyDescent="0.3">
      <c r="B19" s="93"/>
      <c r="C19" s="93"/>
      <c r="D19" s="93"/>
      <c r="E19" s="31"/>
      <c r="F19" s="21"/>
    </row>
    <row r="20" spans="2:6" s="34" customFormat="1" x14ac:dyDescent="0.3">
      <c r="B20" s="93"/>
      <c r="C20" s="93"/>
      <c r="D20" s="93"/>
      <c r="E20" s="31"/>
      <c r="F20" s="21"/>
    </row>
    <row r="21" spans="2:6" s="34" customFormat="1" x14ac:dyDescent="0.3">
      <c r="B21" s="93"/>
      <c r="C21" s="93"/>
      <c r="D21" s="93"/>
      <c r="E21" s="31"/>
      <c r="F21" s="21"/>
    </row>
    <row r="22" spans="2:6" s="34" customFormat="1" x14ac:dyDescent="0.3">
      <c r="B22" s="93"/>
      <c r="C22" s="93"/>
      <c r="D22" s="93"/>
      <c r="E22" s="31"/>
      <c r="F22" s="21"/>
    </row>
    <row r="23" spans="2:6" s="34" customFormat="1" x14ac:dyDescent="0.3">
      <c r="B23" s="93"/>
      <c r="C23" s="93"/>
      <c r="D23" s="93"/>
      <c r="E23" s="31"/>
      <c r="F23" s="21"/>
    </row>
    <row r="24" spans="2:6" s="34" customFormat="1" x14ac:dyDescent="0.3">
      <c r="B24" s="93"/>
      <c r="C24" s="93"/>
      <c r="D24" s="93"/>
      <c r="E24" s="31"/>
      <c r="F24" s="21"/>
    </row>
    <row r="25" spans="2:6" s="34" customFormat="1" x14ac:dyDescent="0.3">
      <c r="B25" s="93"/>
      <c r="C25" s="93"/>
      <c r="D25" s="93"/>
      <c r="E25" s="31"/>
      <c r="F25" s="21"/>
    </row>
    <row r="26" spans="2:6" s="34" customFormat="1" x14ac:dyDescent="0.3">
      <c r="B26" s="93"/>
      <c r="C26" s="93"/>
      <c r="D26" s="93"/>
      <c r="E26" s="31"/>
      <c r="F26" s="21"/>
    </row>
    <row r="27" spans="2:6" s="34" customFormat="1" x14ac:dyDescent="0.3">
      <c r="B27" s="93"/>
      <c r="C27" s="93"/>
      <c r="D27" s="93"/>
      <c r="E27" s="31"/>
      <c r="F27" s="21"/>
    </row>
    <row r="28" spans="2:6" s="34" customFormat="1" x14ac:dyDescent="0.3">
      <c r="B28" s="93"/>
      <c r="C28" s="93"/>
      <c r="D28" s="93"/>
      <c r="E28" s="31"/>
      <c r="F28" s="21"/>
    </row>
    <row r="29" spans="2:6" s="34" customFormat="1" x14ac:dyDescent="0.3">
      <c r="B29" s="93"/>
      <c r="C29" s="93"/>
      <c r="D29" s="93"/>
      <c r="E29" s="31"/>
      <c r="F29" s="21"/>
    </row>
    <row r="30" spans="2:6" s="34" customFormat="1" x14ac:dyDescent="0.3">
      <c r="B30" s="93"/>
      <c r="C30" s="93"/>
      <c r="D30" s="93"/>
      <c r="E30" s="31"/>
      <c r="F30" s="21"/>
    </row>
    <row r="31" spans="2:6" s="34" customFormat="1" x14ac:dyDescent="0.3">
      <c r="B31" s="93"/>
      <c r="C31" s="93"/>
      <c r="D31" s="93"/>
      <c r="E31" s="31"/>
      <c r="F31" s="21"/>
    </row>
    <row r="32" spans="2:6" s="34" customFormat="1" x14ac:dyDescent="0.3">
      <c r="B32" s="93"/>
      <c r="C32" s="93"/>
      <c r="D32" s="93"/>
      <c r="E32" s="31"/>
      <c r="F32" s="21"/>
    </row>
    <row r="33" spans="2:6" s="34" customFormat="1" x14ac:dyDescent="0.3">
      <c r="B33" s="93"/>
      <c r="C33" s="93"/>
      <c r="D33" s="93"/>
      <c r="E33" s="31"/>
      <c r="F33" s="21"/>
    </row>
    <row r="34" spans="2:6" s="34" customFormat="1" x14ac:dyDescent="0.3">
      <c r="B34" s="93"/>
      <c r="C34" s="93"/>
      <c r="D34" s="93"/>
      <c r="E34" s="31"/>
      <c r="F34" s="21"/>
    </row>
    <row r="35" spans="2:6" s="34" customFormat="1" x14ac:dyDescent="0.3">
      <c r="B35" s="93"/>
      <c r="C35" s="93"/>
      <c r="D35" s="93"/>
      <c r="E35" s="31"/>
      <c r="F35" s="21"/>
    </row>
    <row r="36" spans="2:6" s="34" customFormat="1" x14ac:dyDescent="0.3">
      <c r="B36" s="93"/>
      <c r="C36" s="93"/>
      <c r="D36" s="93"/>
      <c r="E36" s="31"/>
      <c r="F36" s="21"/>
    </row>
    <row r="37" spans="2:6" s="34" customFormat="1" x14ac:dyDescent="0.3">
      <c r="B37" s="93"/>
      <c r="C37" s="93"/>
      <c r="D37" s="93"/>
      <c r="E37" s="31"/>
      <c r="F37" s="21"/>
    </row>
    <row r="38" spans="2:6" s="34" customFormat="1" x14ac:dyDescent="0.3">
      <c r="B38" s="93"/>
      <c r="C38" s="93"/>
      <c r="D38" s="93"/>
      <c r="E38" s="31"/>
      <c r="F38" s="21"/>
    </row>
    <row r="39" spans="2:6" s="34" customFormat="1" x14ac:dyDescent="0.3">
      <c r="B39" s="93"/>
      <c r="C39" s="93"/>
      <c r="D39" s="93"/>
      <c r="E39" s="31"/>
      <c r="F39" s="21"/>
    </row>
    <row r="40" spans="2:6" s="34" customFormat="1" x14ac:dyDescent="0.3">
      <c r="B40" s="93"/>
      <c r="C40" s="93"/>
      <c r="D40" s="93"/>
      <c r="E40" s="31"/>
      <c r="F40" s="21"/>
    </row>
    <row r="41" spans="2:6" s="34" customFormat="1" x14ac:dyDescent="0.3">
      <c r="B41" s="93"/>
      <c r="C41" s="93"/>
      <c r="D41" s="93"/>
      <c r="E41" s="31"/>
      <c r="F41" s="21"/>
    </row>
    <row r="42" spans="2:6" s="34" customFormat="1" x14ac:dyDescent="0.3">
      <c r="B42" s="93"/>
      <c r="C42" s="93"/>
      <c r="D42" s="93"/>
      <c r="E42" s="31"/>
      <c r="F42" s="21"/>
    </row>
    <row r="43" spans="2:6" s="34" customFormat="1" x14ac:dyDescent="0.3">
      <c r="B43" s="93"/>
      <c r="C43" s="93"/>
      <c r="D43" s="93"/>
      <c r="E43" s="31"/>
      <c r="F43" s="21"/>
    </row>
    <row r="44" spans="2:6" s="34" customFormat="1" x14ac:dyDescent="0.3">
      <c r="B44" s="93"/>
      <c r="C44" s="93"/>
      <c r="D44" s="93"/>
      <c r="E44" s="31"/>
      <c r="F44" s="21"/>
    </row>
    <row r="45" spans="2:6" s="34" customFormat="1" x14ac:dyDescent="0.3">
      <c r="B45" s="93"/>
      <c r="C45" s="93"/>
      <c r="D45" s="93"/>
      <c r="E45" s="31"/>
      <c r="F45" s="21"/>
    </row>
    <row r="46" spans="2:6" s="34" customFormat="1" x14ac:dyDescent="0.3">
      <c r="B46" s="93"/>
      <c r="C46" s="93"/>
      <c r="D46" s="93"/>
      <c r="E46" s="31"/>
      <c r="F46" s="21"/>
    </row>
    <row r="47" spans="2:6" s="34" customFormat="1" x14ac:dyDescent="0.3">
      <c r="B47" s="93"/>
      <c r="C47" s="93"/>
      <c r="D47" s="93"/>
      <c r="E47" s="31"/>
      <c r="F47" s="21"/>
    </row>
    <row r="48" spans="2:6" s="34" customFormat="1" x14ac:dyDescent="0.3">
      <c r="B48" s="93"/>
      <c r="C48" s="93"/>
      <c r="D48" s="93"/>
      <c r="E48" s="31"/>
      <c r="F48" s="21"/>
    </row>
    <row r="49" spans="2:6" s="34" customFormat="1" x14ac:dyDescent="0.3">
      <c r="B49" s="93"/>
      <c r="C49" s="93"/>
      <c r="D49" s="93"/>
      <c r="E49" s="31"/>
      <c r="F49" s="21"/>
    </row>
    <row r="50" spans="2:6" s="34" customFormat="1" x14ac:dyDescent="0.3">
      <c r="B50" s="93"/>
      <c r="C50" s="93"/>
      <c r="D50" s="93"/>
      <c r="E50" s="31"/>
      <c r="F50" s="21"/>
    </row>
    <row r="51" spans="2:6" s="34" customFormat="1" x14ac:dyDescent="0.3">
      <c r="B51" s="93"/>
      <c r="C51" s="93"/>
      <c r="D51" s="93"/>
      <c r="E51" s="31"/>
      <c r="F51" s="21"/>
    </row>
    <row r="52" spans="2:6" s="34" customFormat="1" x14ac:dyDescent="0.3">
      <c r="B52" s="93"/>
      <c r="C52" s="93"/>
      <c r="D52" s="93"/>
      <c r="E52" s="31"/>
      <c r="F52" s="21"/>
    </row>
    <row r="53" spans="2:6" s="34" customFormat="1" x14ac:dyDescent="0.3">
      <c r="B53" s="93"/>
      <c r="C53" s="93"/>
      <c r="D53" s="93"/>
      <c r="E53" s="31"/>
      <c r="F53" s="21"/>
    </row>
    <row r="54" spans="2:6" s="34" customFormat="1" x14ac:dyDescent="0.3">
      <c r="B54" s="93"/>
      <c r="C54" s="93"/>
      <c r="D54" s="93"/>
      <c r="E54" s="31"/>
      <c r="F54" s="21"/>
    </row>
    <row r="55" spans="2:6" s="34" customFormat="1" x14ac:dyDescent="0.3">
      <c r="B55" s="93"/>
      <c r="C55" s="93"/>
      <c r="D55" s="93"/>
      <c r="E55" s="31"/>
      <c r="F55" s="21"/>
    </row>
    <row r="56" spans="2:6" s="34" customFormat="1" x14ac:dyDescent="0.3">
      <c r="B56" s="93"/>
      <c r="C56" s="93"/>
      <c r="D56" s="93"/>
      <c r="E56" s="31"/>
      <c r="F56" s="21"/>
    </row>
    <row r="57" spans="2:6" s="34" customFormat="1" x14ac:dyDescent="0.3">
      <c r="B57" s="93"/>
      <c r="C57" s="93"/>
      <c r="D57" s="93"/>
      <c r="E57" s="31"/>
      <c r="F57" s="21"/>
    </row>
    <row r="58" spans="2:6" s="34" customFormat="1" x14ac:dyDescent="0.3">
      <c r="B58" s="93"/>
      <c r="C58" s="93"/>
      <c r="D58" s="93"/>
      <c r="E58" s="31"/>
      <c r="F58" s="21"/>
    </row>
    <row r="59" spans="2:6" s="34" customFormat="1" x14ac:dyDescent="0.3">
      <c r="B59" s="93"/>
      <c r="C59" s="93"/>
      <c r="D59" s="93"/>
      <c r="E59" s="31"/>
      <c r="F59" s="21"/>
    </row>
    <row r="60" spans="2:6" s="34" customFormat="1" x14ac:dyDescent="0.3">
      <c r="B60" s="93"/>
      <c r="C60" s="93"/>
      <c r="D60" s="93"/>
      <c r="E60" s="31"/>
      <c r="F60" s="21"/>
    </row>
    <row r="61" spans="2:6" s="34" customFormat="1" x14ac:dyDescent="0.3">
      <c r="B61" s="93"/>
      <c r="C61" s="93"/>
      <c r="D61" s="93"/>
      <c r="E61" s="31"/>
      <c r="F61" s="21"/>
    </row>
    <row r="62" spans="2:6" s="34" customFormat="1" x14ac:dyDescent="0.3">
      <c r="B62" s="93"/>
      <c r="C62" s="93"/>
      <c r="D62" s="93"/>
      <c r="E62" s="31"/>
      <c r="F62" s="21"/>
    </row>
    <row r="63" spans="2:6" s="34" customFormat="1" x14ac:dyDescent="0.3">
      <c r="B63" s="93"/>
      <c r="C63" s="93"/>
      <c r="D63" s="93"/>
      <c r="E63" s="31"/>
      <c r="F63" s="21"/>
    </row>
    <row r="64" spans="2:6" s="34" customFormat="1" x14ac:dyDescent="0.3">
      <c r="B64" s="93"/>
      <c r="C64" s="93"/>
      <c r="D64" s="93"/>
      <c r="E64" s="31"/>
      <c r="F64" s="21"/>
    </row>
    <row r="65" spans="2:6" s="34" customFormat="1" x14ac:dyDescent="0.3">
      <c r="B65" s="93"/>
      <c r="C65" s="93"/>
      <c r="D65" s="93"/>
      <c r="E65" s="31"/>
      <c r="F65" s="21"/>
    </row>
    <row r="66" spans="2:6" s="34" customFormat="1" x14ac:dyDescent="0.3">
      <c r="B66" s="93"/>
      <c r="C66" s="93"/>
      <c r="D66" s="93"/>
      <c r="E66" s="31"/>
      <c r="F66" s="21"/>
    </row>
    <row r="67" spans="2:6" s="34" customFormat="1" x14ac:dyDescent="0.3">
      <c r="B67" s="93"/>
      <c r="C67" s="93"/>
      <c r="D67" s="93"/>
      <c r="E67" s="31"/>
      <c r="F67" s="21"/>
    </row>
    <row r="68" spans="2:6" s="34" customFormat="1" x14ac:dyDescent="0.3">
      <c r="B68" s="93"/>
      <c r="C68" s="93"/>
      <c r="D68" s="93"/>
      <c r="E68" s="31"/>
      <c r="F68" s="21"/>
    </row>
    <row r="69" spans="2:6" s="34" customFormat="1" x14ac:dyDescent="0.3">
      <c r="B69" s="93"/>
      <c r="C69" s="93"/>
      <c r="D69" s="93"/>
      <c r="E69" s="31"/>
      <c r="F69" s="21"/>
    </row>
    <row r="70" spans="2:6" s="34" customFormat="1" x14ac:dyDescent="0.3">
      <c r="B70" s="93"/>
      <c r="C70" s="93"/>
      <c r="D70" s="93"/>
      <c r="E70" s="31"/>
      <c r="F70" s="21"/>
    </row>
    <row r="71" spans="2:6" s="34" customFormat="1" x14ac:dyDescent="0.3">
      <c r="B71" s="93"/>
      <c r="C71" s="93"/>
      <c r="D71" s="93"/>
      <c r="E71" s="31"/>
      <c r="F71" s="21"/>
    </row>
    <row r="72" spans="2:6" s="34" customFormat="1" x14ac:dyDescent="0.3">
      <c r="B72" s="93"/>
      <c r="C72" s="93"/>
      <c r="D72" s="93"/>
      <c r="E72" s="31"/>
      <c r="F72" s="21"/>
    </row>
    <row r="73" spans="2:6" s="34" customFormat="1" x14ac:dyDescent="0.3">
      <c r="B73" s="93"/>
      <c r="C73" s="93"/>
      <c r="D73" s="93"/>
      <c r="E73" s="31"/>
      <c r="F73" s="21"/>
    </row>
    <row r="74" spans="2:6" s="34" customFormat="1" x14ac:dyDescent="0.3">
      <c r="B74" s="93"/>
      <c r="C74" s="93"/>
      <c r="D74" s="93"/>
      <c r="E74" s="31"/>
      <c r="F74" s="21"/>
    </row>
    <row r="75" spans="2:6" s="34" customFormat="1" x14ac:dyDescent="0.3">
      <c r="B75" s="93"/>
      <c r="C75" s="93"/>
      <c r="D75" s="93"/>
      <c r="E75" s="31"/>
      <c r="F75" s="21"/>
    </row>
    <row r="76" spans="2:6" s="34" customFormat="1" x14ac:dyDescent="0.3">
      <c r="B76" s="93"/>
      <c r="C76" s="93"/>
      <c r="D76" s="93"/>
      <c r="E76" s="31"/>
      <c r="F76" s="21"/>
    </row>
    <row r="77" spans="2:6" s="34" customFormat="1" x14ac:dyDescent="0.3">
      <c r="B77" s="93"/>
      <c r="C77" s="93"/>
      <c r="D77" s="93"/>
      <c r="E77" s="31"/>
      <c r="F77" s="21"/>
    </row>
    <row r="78" spans="2:6" s="34" customFormat="1" x14ac:dyDescent="0.3">
      <c r="B78" s="93"/>
      <c r="C78" s="93"/>
      <c r="D78" s="93"/>
      <c r="E78" s="31"/>
      <c r="F78" s="21"/>
    </row>
    <row r="79" spans="2:6" s="34" customFormat="1" x14ac:dyDescent="0.3">
      <c r="B79" s="93"/>
      <c r="C79" s="93"/>
      <c r="D79" s="93"/>
      <c r="E79" s="31"/>
      <c r="F79" s="21"/>
    </row>
    <row r="80" spans="2:6" s="34" customFormat="1" x14ac:dyDescent="0.3">
      <c r="B80" s="93"/>
      <c r="C80" s="93"/>
      <c r="D80" s="93"/>
      <c r="E80" s="31"/>
      <c r="F80" s="21"/>
    </row>
    <row r="81" spans="2:6" s="34" customFormat="1" x14ac:dyDescent="0.3">
      <c r="B81" s="93"/>
      <c r="C81" s="93"/>
      <c r="D81" s="93"/>
      <c r="E81" s="31"/>
      <c r="F81" s="21"/>
    </row>
    <row r="82" spans="2:6" s="34" customFormat="1" x14ac:dyDescent="0.3">
      <c r="B82" s="93"/>
      <c r="C82" s="93"/>
      <c r="D82" s="93"/>
      <c r="E82" s="31"/>
      <c r="F82" s="21"/>
    </row>
    <row r="83" spans="2:6" s="34" customFormat="1" x14ac:dyDescent="0.3">
      <c r="B83" s="93"/>
      <c r="C83" s="93"/>
      <c r="D83" s="93"/>
      <c r="E83" s="31"/>
      <c r="F83" s="21"/>
    </row>
    <row r="84" spans="2:6" s="34" customFormat="1" x14ac:dyDescent="0.3">
      <c r="B84" s="93"/>
      <c r="C84" s="93"/>
      <c r="D84" s="93"/>
      <c r="E84" s="31"/>
      <c r="F84" s="21"/>
    </row>
    <row r="85" spans="2:6" s="34" customFormat="1" x14ac:dyDescent="0.3">
      <c r="B85" s="93"/>
      <c r="C85" s="93"/>
      <c r="D85" s="93"/>
      <c r="E85" s="31"/>
      <c r="F85" s="21"/>
    </row>
    <row r="86" spans="2:6" s="34" customFormat="1" x14ac:dyDescent="0.3">
      <c r="B86" s="93"/>
      <c r="C86" s="93"/>
      <c r="D86" s="93"/>
      <c r="E86" s="31"/>
      <c r="F86" s="21"/>
    </row>
    <row r="87" spans="2:6" s="34" customFormat="1" x14ac:dyDescent="0.3">
      <c r="B87" s="93"/>
      <c r="C87" s="93"/>
      <c r="D87" s="93"/>
      <c r="E87" s="31"/>
      <c r="F87" s="21"/>
    </row>
    <row r="88" spans="2:6" s="34" customFormat="1" x14ac:dyDescent="0.3">
      <c r="B88" s="93"/>
      <c r="C88" s="93"/>
      <c r="D88" s="93"/>
      <c r="E88" s="31"/>
      <c r="F88" s="21"/>
    </row>
    <row r="89" spans="2:6" s="34" customFormat="1" x14ac:dyDescent="0.3">
      <c r="B89" s="93"/>
      <c r="C89" s="93"/>
      <c r="D89" s="93"/>
      <c r="E89" s="31"/>
      <c r="F89" s="21"/>
    </row>
    <row r="90" spans="2:6" s="34" customFormat="1" x14ac:dyDescent="0.3">
      <c r="B90" s="93"/>
      <c r="C90" s="93"/>
      <c r="D90" s="93"/>
      <c r="E90" s="31"/>
      <c r="F90" s="21"/>
    </row>
    <row r="91" spans="2:6" s="34" customFormat="1" x14ac:dyDescent="0.3">
      <c r="B91" s="93"/>
      <c r="C91" s="93"/>
      <c r="D91" s="93"/>
      <c r="E91" s="31"/>
      <c r="F91" s="21"/>
    </row>
    <row r="92" spans="2:6" s="34" customFormat="1" x14ac:dyDescent="0.3">
      <c r="B92" s="93"/>
      <c r="C92" s="93"/>
      <c r="D92" s="93"/>
      <c r="E92" s="31"/>
      <c r="F92" s="21"/>
    </row>
    <row r="93" spans="2:6" s="34" customFormat="1" x14ac:dyDescent="0.3">
      <c r="B93" s="93"/>
      <c r="C93" s="93"/>
      <c r="D93" s="93"/>
      <c r="E93" s="31"/>
      <c r="F93" s="21"/>
    </row>
    <row r="94" spans="2:6" s="34" customFormat="1" x14ac:dyDescent="0.3">
      <c r="B94" s="93"/>
      <c r="C94" s="93"/>
      <c r="D94" s="93"/>
      <c r="E94" s="31"/>
      <c r="F94" s="21"/>
    </row>
    <row r="95" spans="2:6" s="34" customFormat="1" x14ac:dyDescent="0.3">
      <c r="B95" s="93"/>
      <c r="C95" s="93"/>
      <c r="D95" s="93"/>
      <c r="E95" s="31"/>
      <c r="F95" s="21"/>
    </row>
    <row r="96" spans="2:6" s="34" customFormat="1" x14ac:dyDescent="0.3">
      <c r="B96" s="93"/>
      <c r="C96" s="93"/>
      <c r="D96" s="93"/>
      <c r="E96" s="31"/>
      <c r="F96" s="21"/>
    </row>
    <row r="97" spans="2:6" s="34" customFormat="1" x14ac:dyDescent="0.3">
      <c r="B97" s="93"/>
      <c r="C97" s="93"/>
      <c r="D97" s="93"/>
      <c r="E97" s="31"/>
      <c r="F97" s="21"/>
    </row>
    <row r="98" spans="2:6" s="34" customFormat="1" x14ac:dyDescent="0.3">
      <c r="B98" s="93"/>
      <c r="C98" s="93"/>
      <c r="D98" s="93"/>
      <c r="E98" s="31"/>
      <c r="F98" s="21"/>
    </row>
    <row r="99" spans="2:6" s="34" customFormat="1" x14ac:dyDescent="0.3">
      <c r="B99" s="93"/>
      <c r="C99" s="93"/>
      <c r="D99" s="93"/>
      <c r="E99" s="31"/>
      <c r="F99" s="21"/>
    </row>
    <row r="100" spans="2:6" s="34" customFormat="1" x14ac:dyDescent="0.3">
      <c r="B100" s="93"/>
      <c r="C100" s="93"/>
      <c r="D100" s="93"/>
      <c r="E100" s="31"/>
      <c r="F100" s="21"/>
    </row>
    <row r="101" spans="2:6" s="34" customFormat="1" x14ac:dyDescent="0.3">
      <c r="B101" s="93"/>
      <c r="C101" s="93"/>
      <c r="D101" s="93"/>
      <c r="E101" s="31"/>
      <c r="F101" s="21"/>
    </row>
    <row r="102" spans="2:6" s="34" customFormat="1" x14ac:dyDescent="0.3">
      <c r="B102" s="93"/>
      <c r="C102" s="93"/>
      <c r="D102" s="93"/>
      <c r="E102" s="31"/>
      <c r="F102" s="21"/>
    </row>
    <row r="103" spans="2:6" s="34" customFormat="1" x14ac:dyDescent="0.3">
      <c r="B103" s="93"/>
      <c r="C103" s="93"/>
      <c r="D103" s="93"/>
      <c r="E103" s="31"/>
      <c r="F103" s="21"/>
    </row>
    <row r="104" spans="2:6" s="34" customFormat="1" ht="15" customHeight="1" x14ac:dyDescent="0.3">
      <c r="B104" s="93"/>
      <c r="C104" s="93"/>
      <c r="D104" s="93"/>
      <c r="E104" s="31"/>
      <c r="F104" s="21"/>
    </row>
    <row r="105" spans="2:6" s="34" customFormat="1" ht="15" thickBot="1" x14ac:dyDescent="0.35">
      <c r="B105" s="94"/>
      <c r="C105" s="94"/>
      <c r="D105" s="94"/>
      <c r="E105" s="32"/>
      <c r="F105" s="21"/>
    </row>
    <row r="106" spans="2:6" ht="15" thickBot="1" x14ac:dyDescent="0.35">
      <c r="B106" s="53">
        <f>COUNTA(B6:B105)</f>
        <v>0</v>
      </c>
      <c r="C106" s="55" t="s">
        <v>25</v>
      </c>
      <c r="D106" s="57">
        <f>SUMIF(D6:D105,"Direct Voucher",C6:C105)</f>
        <v>0</v>
      </c>
      <c r="E106" s="54">
        <f>SUMIF(D6:D105,"Direct Voucher",E6:E105)</f>
        <v>0</v>
      </c>
      <c r="F106" s="16">
        <f>COUNTA(F6:F105)</f>
        <v>0</v>
      </c>
    </row>
    <row r="107" spans="2:6" ht="15" customHeight="1" thickBot="1" x14ac:dyDescent="0.35">
      <c r="C107" s="56" t="s">
        <v>26</v>
      </c>
      <c r="D107" s="57">
        <f>SUMIF(D6:D105,"Credit Card",C6:C105)</f>
        <v>0</v>
      </c>
      <c r="E107" s="54">
        <f>SUMIF(D6:D105,"Credit Card",E6:E105)</f>
        <v>0</v>
      </c>
    </row>
    <row r="108" spans="2:6" ht="15" customHeight="1" x14ac:dyDescent="0.3"/>
    <row r="109" spans="2:6" ht="15" customHeight="1" x14ac:dyDescent="0.3"/>
    <row r="110" spans="2:6" ht="15" customHeight="1" x14ac:dyDescent="0.3"/>
    <row r="111" spans="2:6" ht="15" customHeight="1" x14ac:dyDescent="0.3"/>
    <row r="112" spans="2:6" ht="15" customHeight="1" x14ac:dyDescent="0.3"/>
    <row r="113" customFormat="1" ht="15" customHeight="1" x14ac:dyDescent="0.3"/>
    <row r="114" customFormat="1" ht="15" customHeight="1" x14ac:dyDescent="0.3"/>
    <row r="115" customFormat="1" ht="15" customHeight="1" x14ac:dyDescent="0.3"/>
    <row r="116" customFormat="1" ht="15" customHeight="1" x14ac:dyDescent="0.3"/>
    <row r="117" customFormat="1" ht="15" customHeight="1" x14ac:dyDescent="0.3"/>
    <row r="118" customFormat="1" ht="15" customHeight="1" x14ac:dyDescent="0.3"/>
    <row r="119" customFormat="1" ht="15" customHeight="1" x14ac:dyDescent="0.3"/>
    <row r="120" customFormat="1" ht="15" customHeight="1" x14ac:dyDescent="0.3"/>
    <row r="121" customFormat="1" ht="15" customHeight="1" x14ac:dyDescent="0.3"/>
    <row r="122" customFormat="1" ht="15" customHeight="1" x14ac:dyDescent="0.3"/>
    <row r="123" customFormat="1" ht="15" customHeight="1" x14ac:dyDescent="0.3"/>
    <row r="124" customFormat="1" ht="15" customHeight="1" x14ac:dyDescent="0.3"/>
    <row r="125" customFormat="1" ht="15" customHeight="1" x14ac:dyDescent="0.3"/>
    <row r="126" customFormat="1" ht="15" customHeight="1" x14ac:dyDescent="0.3"/>
    <row r="127" customFormat="1" ht="15" customHeight="1" x14ac:dyDescent="0.3"/>
    <row r="128" customFormat="1" ht="15" customHeight="1" x14ac:dyDescent="0.3"/>
    <row r="129" customFormat="1" ht="15" customHeight="1" x14ac:dyDescent="0.3"/>
    <row r="130" customFormat="1" ht="15" customHeight="1" x14ac:dyDescent="0.3"/>
    <row r="131" customFormat="1" ht="15" customHeight="1" x14ac:dyDescent="0.3"/>
    <row r="132" customFormat="1" ht="15" customHeight="1" x14ac:dyDescent="0.3"/>
    <row r="133" customFormat="1" ht="15" customHeight="1" x14ac:dyDescent="0.3"/>
    <row r="134" customFormat="1" ht="15" customHeight="1" x14ac:dyDescent="0.3"/>
    <row r="135" customFormat="1" ht="15" customHeight="1" x14ac:dyDescent="0.3"/>
    <row r="136" customFormat="1" ht="15" customHeight="1" x14ac:dyDescent="0.3"/>
    <row r="137" customFormat="1" ht="15" customHeight="1" x14ac:dyDescent="0.3"/>
    <row r="138" customFormat="1" ht="15" customHeight="1" x14ac:dyDescent="0.3"/>
    <row r="139" customFormat="1" ht="15" customHeight="1" x14ac:dyDescent="0.3"/>
    <row r="140" customFormat="1" ht="15" customHeight="1" x14ac:dyDescent="0.3"/>
    <row r="141" customFormat="1" ht="15" customHeight="1" x14ac:dyDescent="0.3"/>
    <row r="142" customFormat="1" ht="15" customHeight="1" x14ac:dyDescent="0.3"/>
    <row r="143" customFormat="1" ht="15" customHeight="1" x14ac:dyDescent="0.3"/>
    <row r="144" customFormat="1" ht="15" customHeight="1" x14ac:dyDescent="0.3"/>
    <row r="145" customFormat="1" ht="15" customHeight="1" x14ac:dyDescent="0.3"/>
    <row r="146" customFormat="1" ht="15" customHeight="1" x14ac:dyDescent="0.3"/>
    <row r="147" customFormat="1" ht="15" customHeight="1" x14ac:dyDescent="0.3"/>
    <row r="148" customFormat="1" ht="15" customHeight="1" x14ac:dyDescent="0.3"/>
    <row r="149" customFormat="1" ht="15" customHeight="1" x14ac:dyDescent="0.3"/>
    <row r="150" customFormat="1" ht="15" customHeight="1" x14ac:dyDescent="0.3"/>
    <row r="151" customFormat="1" ht="15" customHeight="1" x14ac:dyDescent="0.3"/>
    <row r="152" customFormat="1" ht="15" customHeight="1" x14ac:dyDescent="0.3"/>
    <row r="153" customFormat="1" ht="15" customHeight="1" x14ac:dyDescent="0.3"/>
    <row r="154" customFormat="1" ht="15" customHeight="1" x14ac:dyDescent="0.3"/>
    <row r="155" customFormat="1" ht="15" customHeight="1" x14ac:dyDescent="0.3"/>
    <row r="156" customFormat="1" ht="15" customHeight="1" x14ac:dyDescent="0.3"/>
    <row r="157" customFormat="1" ht="15" customHeight="1" x14ac:dyDescent="0.3"/>
    <row r="158" customFormat="1" ht="15" customHeight="1" x14ac:dyDescent="0.3"/>
    <row r="159" customFormat="1" ht="15" customHeight="1" x14ac:dyDescent="0.3"/>
    <row r="160" customFormat="1" ht="15" customHeight="1" x14ac:dyDescent="0.3"/>
    <row r="161" customFormat="1" ht="15" customHeight="1" x14ac:dyDescent="0.3"/>
    <row r="162" customFormat="1" ht="15" customHeight="1" x14ac:dyDescent="0.3"/>
    <row r="163" customFormat="1" ht="15" customHeight="1" x14ac:dyDescent="0.3"/>
    <row r="164" customFormat="1" ht="15" customHeight="1" x14ac:dyDescent="0.3"/>
    <row r="165" customFormat="1" ht="15" customHeight="1" x14ac:dyDescent="0.3"/>
    <row r="166" customFormat="1" ht="15" customHeight="1" x14ac:dyDescent="0.3"/>
    <row r="167" customFormat="1" ht="15" customHeight="1" x14ac:dyDescent="0.3"/>
    <row r="168" customFormat="1" ht="15" customHeight="1" x14ac:dyDescent="0.3"/>
    <row r="169" customFormat="1" ht="15" customHeight="1" x14ac:dyDescent="0.3"/>
    <row r="170" customFormat="1" ht="15" customHeight="1" x14ac:dyDescent="0.3"/>
    <row r="171" customFormat="1" ht="15" customHeight="1" x14ac:dyDescent="0.3"/>
    <row r="172" customFormat="1" ht="15" customHeight="1" x14ac:dyDescent="0.3"/>
    <row r="173" customFormat="1" ht="15" customHeight="1" x14ac:dyDescent="0.3"/>
    <row r="174" customFormat="1" ht="15" customHeight="1" x14ac:dyDescent="0.3"/>
    <row r="175" customFormat="1" ht="15" customHeight="1" x14ac:dyDescent="0.3"/>
    <row r="176" customFormat="1" ht="15" customHeight="1" x14ac:dyDescent="0.3"/>
    <row r="177" customFormat="1" ht="15" customHeight="1" x14ac:dyDescent="0.3"/>
    <row r="178" customFormat="1" ht="15" customHeight="1" x14ac:dyDescent="0.3"/>
    <row r="179" customFormat="1" ht="15" customHeight="1" x14ac:dyDescent="0.3"/>
    <row r="180" customFormat="1" ht="15" customHeight="1" x14ac:dyDescent="0.3"/>
    <row r="181" customFormat="1" ht="15" customHeight="1" x14ac:dyDescent="0.3"/>
    <row r="182" customFormat="1" ht="15" customHeight="1" x14ac:dyDescent="0.3"/>
    <row r="183" customFormat="1" ht="15" customHeight="1" x14ac:dyDescent="0.3"/>
    <row r="184" customFormat="1" ht="15" customHeight="1" x14ac:dyDescent="0.3"/>
    <row r="185" customFormat="1" ht="15" customHeight="1" x14ac:dyDescent="0.3"/>
    <row r="186" customFormat="1" ht="15" customHeight="1" x14ac:dyDescent="0.3"/>
    <row r="187" customFormat="1" ht="15" customHeight="1" x14ac:dyDescent="0.3"/>
    <row r="188" customFormat="1" ht="15" customHeight="1" x14ac:dyDescent="0.3"/>
    <row r="189" customFormat="1" ht="15" customHeight="1" x14ac:dyDescent="0.3"/>
    <row r="190" customFormat="1" ht="15" customHeight="1" x14ac:dyDescent="0.3"/>
    <row r="191" customFormat="1" ht="15" customHeight="1" x14ac:dyDescent="0.3"/>
    <row r="192" customFormat="1" ht="15" customHeight="1" x14ac:dyDescent="0.3"/>
    <row r="193" customFormat="1" ht="15" customHeight="1" x14ac:dyDescent="0.3"/>
    <row r="194" customFormat="1" ht="15" customHeight="1" x14ac:dyDescent="0.3"/>
    <row r="195" customFormat="1" ht="15" customHeight="1" x14ac:dyDescent="0.3"/>
    <row r="196" customFormat="1" ht="15" customHeight="1" x14ac:dyDescent="0.3"/>
    <row r="197" customFormat="1" ht="15" customHeight="1" x14ac:dyDescent="0.3"/>
    <row r="198" customFormat="1" ht="15" customHeight="1" x14ac:dyDescent="0.3"/>
    <row r="199" customFormat="1" ht="15" customHeight="1" x14ac:dyDescent="0.3"/>
    <row r="200" customFormat="1" ht="15" customHeight="1" x14ac:dyDescent="0.3"/>
    <row r="201" customFormat="1" ht="15" customHeight="1" x14ac:dyDescent="0.3"/>
    <row r="202" customFormat="1" ht="15" customHeight="1" x14ac:dyDescent="0.3"/>
  </sheetData>
  <sheetProtection sheet="1" formatRows="0" insertRows="0" deleteRows="0" selectLockedCells="1"/>
  <mergeCells count="3">
    <mergeCell ref="A1:I1"/>
    <mergeCell ref="A2:I2"/>
    <mergeCell ref="D3:F3"/>
  </mergeCells>
  <dataValidations count="2">
    <dataValidation type="list" allowBlank="1" showInputMessage="1" showErrorMessage="1" prompt="Select whether the direct solicitation was a Credit Card or Direct Voucher" sqref="D6:D105" xr:uid="{A65C1D72-8534-4724-835D-E50BE2626A65}">
      <formula1>"Direct Voucher,Credit Card"</formula1>
    </dataValidation>
    <dataValidation type="list" allowBlank="1" showInputMessage="1" showErrorMessage="1" promptTitle="SELECT IF VENDOR IS AN VSBE" prompt="ONLY SELECT IF VENDOR WAS A CERTIFIED VSBE " sqref="F6:F105" xr:uid="{8D5DE68F-CD21-4EA1-ADF5-37F6EB67A450}">
      <formula1>"CERTIFIED VSBE"</formula1>
    </dataValidation>
  </dataValidations>
  <pageMargins left="0.7" right="0.7" top="0.75" bottom="0.75" header="0.3" footer="0.3"/>
  <pageSetup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AEDDA-684C-4A85-A85E-043188E970DF}">
  <sheetPr>
    <pageSetUpPr fitToPage="1"/>
  </sheetPr>
  <dimension ref="A1:H165"/>
  <sheetViews>
    <sheetView workbookViewId="0">
      <selection activeCell="A6" sqref="A6"/>
    </sheetView>
  </sheetViews>
  <sheetFormatPr defaultRowHeight="14.4" x14ac:dyDescent="0.3"/>
  <cols>
    <col min="1" max="1" width="3.44140625" customWidth="1"/>
    <col min="2" max="2" width="61.33203125" customWidth="1"/>
    <col min="3" max="3" width="23.5546875" customWidth="1"/>
    <col min="4" max="4" width="24.5546875" customWidth="1"/>
    <col min="5" max="5" width="13.6640625" customWidth="1"/>
    <col min="6" max="7" width="20.6640625" customWidth="1"/>
    <col min="8" max="8" width="25" customWidth="1"/>
  </cols>
  <sheetData>
    <row r="1" spans="1:8" ht="21" x14ac:dyDescent="0.4">
      <c r="A1" s="83" t="s">
        <v>28</v>
      </c>
      <c r="B1" s="83"/>
      <c r="C1" s="83"/>
      <c r="D1" s="83"/>
      <c r="E1" s="83"/>
      <c r="F1" s="83"/>
      <c r="G1" s="83"/>
      <c r="H1" s="83"/>
    </row>
    <row r="2" spans="1:8" ht="14.4" customHeight="1" x14ac:dyDescent="0.3">
      <c r="A2" s="84" t="s">
        <v>52</v>
      </c>
      <c r="B2" s="84"/>
      <c r="C2" s="84"/>
      <c r="D2" s="84"/>
      <c r="E2" s="84"/>
      <c r="F2" s="84"/>
      <c r="G2" s="84"/>
      <c r="H2" s="84"/>
    </row>
    <row r="3" spans="1:8" ht="15" thickBot="1" x14ac:dyDescent="0.35">
      <c r="B3" s="9" t="s">
        <v>7</v>
      </c>
      <c r="C3" s="86" t="str">
        <f>'Contract Awards'!C3 &amp;" "</f>
        <v xml:space="preserve"> </v>
      </c>
      <c r="D3" s="86"/>
      <c r="E3" s="86"/>
    </row>
    <row r="4" spans="1:8" ht="15" customHeight="1" thickBot="1" x14ac:dyDescent="0.35"/>
    <row r="5" spans="1:8" ht="60.75" customHeight="1" thickBot="1" x14ac:dyDescent="0.35">
      <c r="B5" s="15" t="s">
        <v>9</v>
      </c>
      <c r="C5" s="10" t="s">
        <v>5</v>
      </c>
      <c r="D5" s="10" t="s">
        <v>6</v>
      </c>
      <c r="E5" s="10" t="s">
        <v>37</v>
      </c>
      <c r="F5" s="10" t="s">
        <v>42</v>
      </c>
      <c r="G5" s="11" t="s">
        <v>41</v>
      </c>
      <c r="H5" s="11" t="s">
        <v>40</v>
      </c>
    </row>
    <row r="6" spans="1:8" s="34" customFormat="1" x14ac:dyDescent="0.3">
      <c r="B6" s="18"/>
      <c r="C6" s="18"/>
      <c r="D6" s="30"/>
      <c r="E6" s="27"/>
      <c r="F6" s="19"/>
      <c r="G6" s="21"/>
      <c r="H6" s="21"/>
    </row>
    <row r="7" spans="1:8" s="34" customFormat="1" x14ac:dyDescent="0.3">
      <c r="B7" s="19"/>
      <c r="C7" s="19"/>
      <c r="D7" s="31"/>
      <c r="E7" s="27"/>
      <c r="F7" s="19"/>
      <c r="G7" s="21"/>
      <c r="H7" s="21"/>
    </row>
    <row r="8" spans="1:8" s="34" customFormat="1" x14ac:dyDescent="0.3">
      <c r="B8" s="19"/>
      <c r="C8" s="19"/>
      <c r="D8" s="31"/>
      <c r="E8" s="27"/>
      <c r="F8" s="19"/>
      <c r="G8" s="21"/>
      <c r="H8" s="21"/>
    </row>
    <row r="9" spans="1:8" s="34" customFormat="1" x14ac:dyDescent="0.3">
      <c r="B9" s="19"/>
      <c r="C9" s="19"/>
      <c r="D9" s="31"/>
      <c r="E9" s="27"/>
      <c r="F9" s="19"/>
      <c r="G9" s="21"/>
      <c r="H9" s="21"/>
    </row>
    <row r="10" spans="1:8" s="34" customFormat="1" x14ac:dyDescent="0.3">
      <c r="B10" s="19"/>
      <c r="C10" s="19"/>
      <c r="D10" s="31"/>
      <c r="E10" s="27"/>
      <c r="F10" s="19"/>
      <c r="G10" s="21"/>
      <c r="H10" s="21"/>
    </row>
    <row r="11" spans="1:8" s="34" customFormat="1" x14ac:dyDescent="0.3">
      <c r="B11" s="19"/>
      <c r="C11" s="19"/>
      <c r="D11" s="31"/>
      <c r="E11" s="27"/>
      <c r="F11" s="19"/>
      <c r="G11" s="21"/>
      <c r="H11" s="21"/>
    </row>
    <row r="12" spans="1:8" s="34" customFormat="1" x14ac:dyDescent="0.3">
      <c r="B12" s="19"/>
      <c r="C12" s="19"/>
      <c r="D12" s="31"/>
      <c r="E12" s="27"/>
      <c r="F12" s="19"/>
      <c r="G12" s="21"/>
      <c r="H12" s="21"/>
    </row>
    <row r="13" spans="1:8" s="34" customFormat="1" x14ac:dyDescent="0.3">
      <c r="B13" s="19"/>
      <c r="C13" s="19"/>
      <c r="D13" s="31"/>
      <c r="E13" s="27"/>
      <c r="F13" s="19"/>
      <c r="G13" s="21"/>
      <c r="H13" s="21"/>
    </row>
    <row r="14" spans="1:8" s="34" customFormat="1" x14ac:dyDescent="0.3">
      <c r="B14" s="19"/>
      <c r="C14" s="19"/>
      <c r="D14" s="31"/>
      <c r="E14" s="27"/>
      <c r="F14" s="19"/>
      <c r="G14" s="21"/>
      <c r="H14" s="21"/>
    </row>
    <row r="15" spans="1:8" s="34" customFormat="1" x14ac:dyDescent="0.3">
      <c r="B15" s="19"/>
      <c r="C15" s="19"/>
      <c r="D15" s="31"/>
      <c r="E15" s="27"/>
      <c r="F15" s="19"/>
      <c r="G15" s="21"/>
      <c r="H15" s="21"/>
    </row>
    <row r="16" spans="1:8" s="34" customFormat="1" x14ac:dyDescent="0.3">
      <c r="B16" s="19"/>
      <c r="C16" s="19"/>
      <c r="D16" s="31"/>
      <c r="E16" s="27"/>
      <c r="F16" s="19"/>
      <c r="G16" s="21"/>
      <c r="H16" s="21"/>
    </row>
    <row r="17" spans="2:8" s="34" customFormat="1" x14ac:dyDescent="0.3">
      <c r="B17" s="19"/>
      <c r="C17" s="19"/>
      <c r="D17" s="31"/>
      <c r="E17" s="27"/>
      <c r="F17" s="19"/>
      <c r="G17" s="21"/>
      <c r="H17" s="21"/>
    </row>
    <row r="18" spans="2:8" s="34" customFormat="1" x14ac:dyDescent="0.3">
      <c r="B18" s="19"/>
      <c r="C18" s="19"/>
      <c r="D18" s="31"/>
      <c r="E18" s="27"/>
      <c r="F18" s="19"/>
      <c r="G18" s="21"/>
      <c r="H18" s="21"/>
    </row>
    <row r="19" spans="2:8" s="34" customFormat="1" x14ac:dyDescent="0.3">
      <c r="B19" s="19"/>
      <c r="C19" s="19"/>
      <c r="D19" s="31"/>
      <c r="E19" s="27"/>
      <c r="F19" s="19"/>
      <c r="G19" s="21"/>
      <c r="H19" s="21"/>
    </row>
    <row r="20" spans="2:8" s="34" customFormat="1" x14ac:dyDescent="0.3">
      <c r="B20" s="19"/>
      <c r="C20" s="19"/>
      <c r="D20" s="31"/>
      <c r="E20" s="27"/>
      <c r="F20" s="19"/>
      <c r="G20" s="21"/>
      <c r="H20" s="21"/>
    </row>
    <row r="21" spans="2:8" s="34" customFormat="1" x14ac:dyDescent="0.3">
      <c r="B21" s="19"/>
      <c r="C21" s="19"/>
      <c r="D21" s="31"/>
      <c r="E21" s="27"/>
      <c r="F21" s="19"/>
      <c r="G21" s="21"/>
      <c r="H21" s="21"/>
    </row>
    <row r="22" spans="2:8" s="34" customFormat="1" x14ac:dyDescent="0.3">
      <c r="B22" s="19"/>
      <c r="C22" s="19"/>
      <c r="D22" s="31"/>
      <c r="E22" s="27"/>
      <c r="F22" s="19"/>
      <c r="G22" s="21"/>
      <c r="H22" s="21"/>
    </row>
    <row r="23" spans="2:8" s="34" customFormat="1" x14ac:dyDescent="0.3">
      <c r="B23" s="19"/>
      <c r="C23" s="19"/>
      <c r="D23" s="31"/>
      <c r="E23" s="27"/>
      <c r="F23" s="19"/>
      <c r="G23" s="21"/>
      <c r="H23" s="21"/>
    </row>
    <row r="24" spans="2:8" s="34" customFormat="1" x14ac:dyDescent="0.3">
      <c r="B24" s="19"/>
      <c r="C24" s="19"/>
      <c r="D24" s="31"/>
      <c r="E24" s="27"/>
      <c r="F24" s="19"/>
      <c r="G24" s="21"/>
      <c r="H24" s="21"/>
    </row>
    <row r="25" spans="2:8" s="34" customFormat="1" x14ac:dyDescent="0.3">
      <c r="B25" s="19"/>
      <c r="C25" s="19"/>
      <c r="D25" s="31"/>
      <c r="E25" s="27"/>
      <c r="F25" s="19"/>
      <c r="G25" s="21"/>
      <c r="H25" s="21"/>
    </row>
    <row r="26" spans="2:8" s="34" customFormat="1" x14ac:dyDescent="0.3">
      <c r="B26" s="19"/>
      <c r="C26" s="19"/>
      <c r="D26" s="31"/>
      <c r="E26" s="27"/>
      <c r="F26" s="19"/>
      <c r="G26" s="21"/>
      <c r="H26" s="21"/>
    </row>
    <row r="27" spans="2:8" s="34" customFormat="1" x14ac:dyDescent="0.3">
      <c r="B27" s="19"/>
      <c r="C27" s="19"/>
      <c r="D27" s="31"/>
      <c r="E27" s="27"/>
      <c r="F27" s="19"/>
      <c r="G27" s="21"/>
      <c r="H27" s="21"/>
    </row>
    <row r="28" spans="2:8" s="34" customFormat="1" x14ac:dyDescent="0.3">
      <c r="B28" s="19"/>
      <c r="C28" s="19"/>
      <c r="D28" s="31"/>
      <c r="E28" s="27"/>
      <c r="F28" s="19"/>
      <c r="G28" s="21"/>
      <c r="H28" s="21"/>
    </row>
    <row r="29" spans="2:8" s="34" customFormat="1" x14ac:dyDescent="0.3">
      <c r="B29" s="19"/>
      <c r="C29" s="19"/>
      <c r="D29" s="31"/>
      <c r="E29" s="27"/>
      <c r="F29" s="19"/>
      <c r="G29" s="21"/>
      <c r="H29" s="21"/>
    </row>
    <row r="30" spans="2:8" s="34" customFormat="1" x14ac:dyDescent="0.3">
      <c r="B30" s="19"/>
      <c r="C30" s="19"/>
      <c r="D30" s="31"/>
      <c r="E30" s="27"/>
      <c r="F30" s="19"/>
      <c r="G30" s="21"/>
      <c r="H30" s="21"/>
    </row>
    <row r="31" spans="2:8" s="34" customFormat="1" x14ac:dyDescent="0.3">
      <c r="B31" s="19"/>
      <c r="C31" s="19"/>
      <c r="D31" s="31"/>
      <c r="E31" s="27"/>
      <c r="F31" s="19"/>
      <c r="G31" s="21"/>
      <c r="H31" s="21"/>
    </row>
    <row r="32" spans="2:8" s="34" customFormat="1" x14ac:dyDescent="0.3">
      <c r="B32" s="19"/>
      <c r="C32" s="19"/>
      <c r="D32" s="31"/>
      <c r="E32" s="27"/>
      <c r="F32" s="19"/>
      <c r="G32" s="21"/>
      <c r="H32" s="21"/>
    </row>
    <row r="33" spans="2:8" s="34" customFormat="1" x14ac:dyDescent="0.3">
      <c r="B33" s="19"/>
      <c r="C33" s="19"/>
      <c r="D33" s="31"/>
      <c r="E33" s="27"/>
      <c r="F33" s="19"/>
      <c r="G33" s="21"/>
      <c r="H33" s="21"/>
    </row>
    <row r="34" spans="2:8" s="34" customFormat="1" x14ac:dyDescent="0.3">
      <c r="B34" s="19"/>
      <c r="C34" s="19"/>
      <c r="D34" s="31"/>
      <c r="E34" s="27"/>
      <c r="F34" s="19"/>
      <c r="G34" s="21"/>
      <c r="H34" s="21"/>
    </row>
    <row r="35" spans="2:8" s="34" customFormat="1" x14ac:dyDescent="0.3">
      <c r="B35" s="19"/>
      <c r="C35" s="19"/>
      <c r="D35" s="31"/>
      <c r="E35" s="27"/>
      <c r="F35" s="19"/>
      <c r="G35" s="21"/>
      <c r="H35" s="21"/>
    </row>
    <row r="36" spans="2:8" s="34" customFormat="1" x14ac:dyDescent="0.3">
      <c r="B36" s="19"/>
      <c r="C36" s="19"/>
      <c r="D36" s="31"/>
      <c r="E36" s="27"/>
      <c r="F36" s="19"/>
      <c r="G36" s="21"/>
      <c r="H36" s="21"/>
    </row>
    <row r="37" spans="2:8" s="34" customFormat="1" x14ac:dyDescent="0.3">
      <c r="B37" s="19"/>
      <c r="C37" s="19"/>
      <c r="D37" s="31"/>
      <c r="E37" s="27"/>
      <c r="F37" s="19"/>
      <c r="G37" s="21"/>
      <c r="H37" s="21"/>
    </row>
    <row r="38" spans="2:8" s="34" customFormat="1" x14ac:dyDescent="0.3">
      <c r="B38" s="19"/>
      <c r="C38" s="19"/>
      <c r="D38" s="31"/>
      <c r="E38" s="27"/>
      <c r="F38" s="19"/>
      <c r="G38" s="21"/>
      <c r="H38" s="21"/>
    </row>
    <row r="39" spans="2:8" s="34" customFormat="1" x14ac:dyDescent="0.3">
      <c r="B39" s="19"/>
      <c r="C39" s="19"/>
      <c r="D39" s="31"/>
      <c r="E39" s="27"/>
      <c r="F39" s="19"/>
      <c r="G39" s="21"/>
      <c r="H39" s="21"/>
    </row>
    <row r="40" spans="2:8" s="34" customFormat="1" x14ac:dyDescent="0.3">
      <c r="B40" s="19"/>
      <c r="C40" s="19"/>
      <c r="D40" s="31"/>
      <c r="E40" s="27"/>
      <c r="F40" s="19"/>
      <c r="G40" s="21"/>
      <c r="H40" s="21"/>
    </row>
    <row r="41" spans="2:8" s="34" customFormat="1" x14ac:dyDescent="0.3">
      <c r="B41" s="19"/>
      <c r="C41" s="19"/>
      <c r="D41" s="31"/>
      <c r="E41" s="27"/>
      <c r="F41" s="19"/>
      <c r="G41" s="21"/>
      <c r="H41" s="21"/>
    </row>
    <row r="42" spans="2:8" s="34" customFormat="1" x14ac:dyDescent="0.3">
      <c r="B42" s="19"/>
      <c r="C42" s="19"/>
      <c r="D42" s="31"/>
      <c r="E42" s="27"/>
      <c r="F42" s="19"/>
      <c r="G42" s="21"/>
      <c r="H42" s="21"/>
    </row>
    <row r="43" spans="2:8" s="34" customFormat="1" x14ac:dyDescent="0.3">
      <c r="B43" s="19"/>
      <c r="C43" s="19"/>
      <c r="D43" s="31"/>
      <c r="E43" s="27"/>
      <c r="F43" s="19"/>
      <c r="G43" s="21"/>
      <c r="H43" s="21"/>
    </row>
    <row r="44" spans="2:8" s="34" customFormat="1" x14ac:dyDescent="0.3">
      <c r="B44" s="19"/>
      <c r="C44" s="19"/>
      <c r="D44" s="31"/>
      <c r="E44" s="27"/>
      <c r="F44" s="19"/>
      <c r="G44" s="21"/>
      <c r="H44" s="21"/>
    </row>
    <row r="45" spans="2:8" s="34" customFormat="1" x14ac:dyDescent="0.3">
      <c r="B45" s="19"/>
      <c r="C45" s="19"/>
      <c r="D45" s="31"/>
      <c r="E45" s="27"/>
      <c r="F45" s="19"/>
      <c r="G45" s="21"/>
      <c r="H45" s="21"/>
    </row>
    <row r="46" spans="2:8" s="34" customFormat="1" x14ac:dyDescent="0.3">
      <c r="B46" s="19"/>
      <c r="C46" s="19"/>
      <c r="D46" s="31"/>
      <c r="E46" s="27"/>
      <c r="F46" s="19"/>
      <c r="G46" s="21"/>
      <c r="H46" s="21"/>
    </row>
    <row r="47" spans="2:8" s="34" customFormat="1" x14ac:dyDescent="0.3">
      <c r="B47" s="19"/>
      <c r="C47" s="19"/>
      <c r="D47" s="31"/>
      <c r="E47" s="27"/>
      <c r="F47" s="19"/>
      <c r="G47" s="21"/>
      <c r="H47" s="21"/>
    </row>
    <row r="48" spans="2:8" s="34" customFormat="1" x14ac:dyDescent="0.3">
      <c r="B48" s="19"/>
      <c r="C48" s="19"/>
      <c r="D48" s="31"/>
      <c r="E48" s="27"/>
      <c r="F48" s="19"/>
      <c r="G48" s="21"/>
      <c r="H48" s="21"/>
    </row>
    <row r="49" spans="2:8" s="34" customFormat="1" x14ac:dyDescent="0.3">
      <c r="B49" s="19"/>
      <c r="C49" s="19"/>
      <c r="D49" s="31"/>
      <c r="E49" s="27"/>
      <c r="F49" s="19"/>
      <c r="G49" s="21"/>
      <c r="H49" s="21"/>
    </row>
    <row r="50" spans="2:8" s="34" customFormat="1" x14ac:dyDescent="0.3">
      <c r="B50" s="19"/>
      <c r="C50" s="19"/>
      <c r="D50" s="31"/>
      <c r="E50" s="27"/>
      <c r="F50" s="19"/>
      <c r="G50" s="21"/>
      <c r="H50" s="21"/>
    </row>
    <row r="51" spans="2:8" s="34" customFormat="1" x14ac:dyDescent="0.3">
      <c r="B51" s="19"/>
      <c r="C51" s="19"/>
      <c r="D51" s="31"/>
      <c r="E51" s="27"/>
      <c r="F51" s="19"/>
      <c r="G51" s="21"/>
      <c r="H51" s="21"/>
    </row>
    <row r="52" spans="2:8" s="34" customFormat="1" x14ac:dyDescent="0.3">
      <c r="B52" s="19"/>
      <c r="C52" s="19"/>
      <c r="D52" s="31"/>
      <c r="E52" s="27"/>
      <c r="F52" s="19"/>
      <c r="G52" s="21"/>
      <c r="H52" s="21"/>
    </row>
    <row r="53" spans="2:8" s="34" customFormat="1" x14ac:dyDescent="0.3">
      <c r="B53" s="19"/>
      <c r="C53" s="19"/>
      <c r="D53" s="31"/>
      <c r="E53" s="27"/>
      <c r="F53" s="19"/>
      <c r="G53" s="21"/>
      <c r="H53" s="21"/>
    </row>
    <row r="54" spans="2:8" s="34" customFormat="1" x14ac:dyDescent="0.3">
      <c r="B54" s="19"/>
      <c r="C54" s="19"/>
      <c r="D54" s="31"/>
      <c r="E54" s="27"/>
      <c r="F54" s="19"/>
      <c r="G54" s="21"/>
      <c r="H54" s="21"/>
    </row>
    <row r="55" spans="2:8" s="34" customFormat="1" x14ac:dyDescent="0.3">
      <c r="B55" s="19"/>
      <c r="C55" s="19"/>
      <c r="D55" s="31"/>
      <c r="E55" s="27"/>
      <c r="F55" s="19"/>
      <c r="G55" s="21"/>
      <c r="H55" s="21"/>
    </row>
    <row r="56" spans="2:8" s="34" customFormat="1" x14ac:dyDescent="0.3">
      <c r="B56" s="19"/>
      <c r="C56" s="19"/>
      <c r="D56" s="31"/>
      <c r="E56" s="27"/>
      <c r="F56" s="19"/>
      <c r="G56" s="21"/>
      <c r="H56" s="21"/>
    </row>
    <row r="57" spans="2:8" s="34" customFormat="1" x14ac:dyDescent="0.3">
      <c r="B57" s="19"/>
      <c r="C57" s="19"/>
      <c r="D57" s="31"/>
      <c r="E57" s="27"/>
      <c r="F57" s="19"/>
      <c r="G57" s="21"/>
      <c r="H57" s="21"/>
    </row>
    <row r="58" spans="2:8" s="34" customFormat="1" x14ac:dyDescent="0.3">
      <c r="B58" s="19"/>
      <c r="C58" s="19"/>
      <c r="D58" s="31"/>
      <c r="E58" s="27"/>
      <c r="F58" s="19"/>
      <c r="G58" s="21"/>
      <c r="H58" s="21"/>
    </row>
    <row r="59" spans="2:8" s="34" customFormat="1" x14ac:dyDescent="0.3">
      <c r="B59" s="19"/>
      <c r="C59" s="19"/>
      <c r="D59" s="31"/>
      <c r="E59" s="27"/>
      <c r="F59" s="19"/>
      <c r="G59" s="21"/>
      <c r="H59" s="21"/>
    </row>
    <row r="60" spans="2:8" s="34" customFormat="1" x14ac:dyDescent="0.3">
      <c r="B60" s="19"/>
      <c r="C60" s="19"/>
      <c r="D60" s="31"/>
      <c r="E60" s="27"/>
      <c r="F60" s="19"/>
      <c r="G60" s="21"/>
      <c r="H60" s="21"/>
    </row>
    <row r="61" spans="2:8" s="34" customFormat="1" x14ac:dyDescent="0.3">
      <c r="B61" s="19"/>
      <c r="C61" s="19"/>
      <c r="D61" s="31"/>
      <c r="E61" s="27"/>
      <c r="F61" s="19"/>
      <c r="G61" s="21"/>
      <c r="H61" s="21"/>
    </row>
    <row r="62" spans="2:8" s="34" customFormat="1" x14ac:dyDescent="0.3">
      <c r="B62" s="19"/>
      <c r="C62" s="19"/>
      <c r="D62" s="31"/>
      <c r="E62" s="27"/>
      <c r="F62" s="19"/>
      <c r="G62" s="21"/>
      <c r="H62" s="21"/>
    </row>
    <row r="63" spans="2:8" s="34" customFormat="1" x14ac:dyDescent="0.3">
      <c r="B63" s="19"/>
      <c r="C63" s="19"/>
      <c r="D63" s="31"/>
      <c r="E63" s="27"/>
      <c r="F63" s="19"/>
      <c r="G63" s="21"/>
      <c r="H63" s="21"/>
    </row>
    <row r="64" spans="2:8" s="34" customFormat="1" x14ac:dyDescent="0.3">
      <c r="B64" s="19"/>
      <c r="C64" s="19"/>
      <c r="D64" s="31"/>
      <c r="E64" s="27"/>
      <c r="F64" s="19"/>
      <c r="G64" s="21"/>
      <c r="H64" s="21"/>
    </row>
    <row r="65" spans="2:8" s="34" customFormat="1" x14ac:dyDescent="0.3">
      <c r="B65" s="19"/>
      <c r="C65" s="19"/>
      <c r="D65" s="31"/>
      <c r="E65" s="27"/>
      <c r="F65" s="19"/>
      <c r="G65" s="21"/>
      <c r="H65" s="21"/>
    </row>
    <row r="66" spans="2:8" s="34" customFormat="1" x14ac:dyDescent="0.3">
      <c r="B66" s="19"/>
      <c r="C66" s="19"/>
      <c r="D66" s="31"/>
      <c r="E66" s="27"/>
      <c r="F66" s="19"/>
      <c r="G66" s="21"/>
      <c r="H66" s="21"/>
    </row>
    <row r="67" spans="2:8" s="34" customFormat="1" x14ac:dyDescent="0.3">
      <c r="B67" s="19"/>
      <c r="C67" s="19"/>
      <c r="D67" s="31"/>
      <c r="E67" s="27"/>
      <c r="F67" s="19"/>
      <c r="G67" s="21"/>
      <c r="H67" s="21"/>
    </row>
    <row r="68" spans="2:8" s="34" customFormat="1" x14ac:dyDescent="0.3">
      <c r="B68" s="19"/>
      <c r="C68" s="19"/>
      <c r="D68" s="31"/>
      <c r="E68" s="27"/>
      <c r="F68" s="19"/>
      <c r="G68" s="21"/>
      <c r="H68" s="21"/>
    </row>
    <row r="69" spans="2:8" s="34" customFormat="1" x14ac:dyDescent="0.3">
      <c r="B69" s="19"/>
      <c r="C69" s="19"/>
      <c r="D69" s="31"/>
      <c r="E69" s="27"/>
      <c r="F69" s="19"/>
      <c r="G69" s="21"/>
      <c r="H69" s="21"/>
    </row>
    <row r="70" spans="2:8" s="34" customFormat="1" x14ac:dyDescent="0.3">
      <c r="B70" s="19"/>
      <c r="C70" s="19"/>
      <c r="D70" s="31"/>
      <c r="E70" s="27"/>
      <c r="F70" s="19"/>
      <c r="G70" s="21"/>
      <c r="H70" s="21"/>
    </row>
    <row r="71" spans="2:8" s="34" customFormat="1" x14ac:dyDescent="0.3">
      <c r="B71" s="19"/>
      <c r="C71" s="19"/>
      <c r="D71" s="31"/>
      <c r="E71" s="27"/>
      <c r="F71" s="19"/>
      <c r="G71" s="21"/>
      <c r="H71" s="21"/>
    </row>
    <row r="72" spans="2:8" s="34" customFormat="1" x14ac:dyDescent="0.3">
      <c r="B72" s="19"/>
      <c r="C72" s="19"/>
      <c r="D72" s="31"/>
      <c r="E72" s="27"/>
      <c r="F72" s="19"/>
      <c r="G72" s="21"/>
      <c r="H72" s="21"/>
    </row>
    <row r="73" spans="2:8" s="34" customFormat="1" x14ac:dyDescent="0.3">
      <c r="B73" s="19"/>
      <c r="C73" s="19"/>
      <c r="D73" s="31"/>
      <c r="E73" s="27"/>
      <c r="F73" s="19"/>
      <c r="G73" s="21"/>
      <c r="H73" s="21"/>
    </row>
    <row r="74" spans="2:8" s="34" customFormat="1" x14ac:dyDescent="0.3">
      <c r="B74" s="19"/>
      <c r="C74" s="19"/>
      <c r="D74" s="31"/>
      <c r="E74" s="27"/>
      <c r="F74" s="19"/>
      <c r="G74" s="21"/>
      <c r="H74" s="21"/>
    </row>
    <row r="75" spans="2:8" s="34" customFormat="1" x14ac:dyDescent="0.3">
      <c r="B75" s="19"/>
      <c r="C75" s="19"/>
      <c r="D75" s="31"/>
      <c r="E75" s="27"/>
      <c r="F75" s="19"/>
      <c r="G75" s="21"/>
      <c r="H75" s="21"/>
    </row>
    <row r="76" spans="2:8" s="34" customFormat="1" x14ac:dyDescent="0.3">
      <c r="B76" s="19"/>
      <c r="C76" s="19"/>
      <c r="D76" s="31"/>
      <c r="E76" s="27"/>
      <c r="F76" s="19"/>
      <c r="G76" s="21"/>
      <c r="H76" s="21"/>
    </row>
    <row r="77" spans="2:8" s="34" customFormat="1" x14ac:dyDescent="0.3">
      <c r="B77" s="19"/>
      <c r="C77" s="19"/>
      <c r="D77" s="31"/>
      <c r="E77" s="27"/>
      <c r="F77" s="19"/>
      <c r="G77" s="21"/>
      <c r="H77" s="21"/>
    </row>
    <row r="78" spans="2:8" s="34" customFormat="1" x14ac:dyDescent="0.3">
      <c r="B78" s="19"/>
      <c r="C78" s="19"/>
      <c r="D78" s="31"/>
      <c r="E78" s="27"/>
      <c r="F78" s="19"/>
      <c r="G78" s="21"/>
      <c r="H78" s="21"/>
    </row>
    <row r="79" spans="2:8" s="34" customFormat="1" x14ac:dyDescent="0.3">
      <c r="B79" s="19"/>
      <c r="C79" s="19"/>
      <c r="D79" s="31"/>
      <c r="E79" s="27"/>
      <c r="F79" s="19"/>
      <c r="G79" s="21"/>
      <c r="H79" s="21"/>
    </row>
    <row r="80" spans="2:8" s="34" customFormat="1" x14ac:dyDescent="0.3">
      <c r="B80" s="19"/>
      <c r="C80" s="19"/>
      <c r="D80" s="31"/>
      <c r="E80" s="27"/>
      <c r="F80" s="19"/>
      <c r="G80" s="21"/>
      <c r="H80" s="21"/>
    </row>
    <row r="81" spans="2:8" s="34" customFormat="1" x14ac:dyDescent="0.3">
      <c r="B81" s="19"/>
      <c r="C81" s="19"/>
      <c r="D81" s="31"/>
      <c r="E81" s="27"/>
      <c r="F81" s="19"/>
      <c r="G81" s="21"/>
      <c r="H81" s="21"/>
    </row>
    <row r="82" spans="2:8" s="34" customFormat="1" x14ac:dyDescent="0.3">
      <c r="B82" s="19"/>
      <c r="C82" s="19"/>
      <c r="D82" s="31"/>
      <c r="E82" s="27"/>
      <c r="F82" s="19"/>
      <c r="G82" s="21"/>
      <c r="H82" s="21"/>
    </row>
    <row r="83" spans="2:8" s="34" customFormat="1" x14ac:dyDescent="0.3">
      <c r="B83" s="19"/>
      <c r="C83" s="19"/>
      <c r="D83" s="31"/>
      <c r="E83" s="27"/>
      <c r="F83" s="19"/>
      <c r="G83" s="21"/>
      <c r="H83" s="21"/>
    </row>
    <row r="84" spans="2:8" s="34" customFormat="1" x14ac:dyDescent="0.3">
      <c r="B84" s="19"/>
      <c r="C84" s="19"/>
      <c r="D84" s="31"/>
      <c r="E84" s="27"/>
      <c r="F84" s="19"/>
      <c r="G84" s="21"/>
      <c r="H84" s="21"/>
    </row>
    <row r="85" spans="2:8" s="34" customFormat="1" x14ac:dyDescent="0.3">
      <c r="B85" s="19"/>
      <c r="C85" s="19"/>
      <c r="D85" s="31"/>
      <c r="E85" s="27"/>
      <c r="F85" s="19"/>
      <c r="G85" s="21"/>
      <c r="H85" s="21"/>
    </row>
    <row r="86" spans="2:8" s="34" customFormat="1" x14ac:dyDescent="0.3">
      <c r="B86" s="19"/>
      <c r="C86" s="19"/>
      <c r="D86" s="31"/>
      <c r="E86" s="27"/>
      <c r="F86" s="19"/>
      <c r="G86" s="21"/>
      <c r="H86" s="21"/>
    </row>
    <row r="87" spans="2:8" s="34" customFormat="1" x14ac:dyDescent="0.3">
      <c r="B87" s="19"/>
      <c r="C87" s="19"/>
      <c r="D87" s="31"/>
      <c r="E87" s="27"/>
      <c r="F87" s="19"/>
      <c r="G87" s="21"/>
      <c r="H87" s="21"/>
    </row>
    <row r="88" spans="2:8" s="34" customFormat="1" x14ac:dyDescent="0.3">
      <c r="B88" s="19"/>
      <c r="C88" s="19"/>
      <c r="D88" s="31"/>
      <c r="E88" s="27"/>
      <c r="F88" s="19"/>
      <c r="G88" s="21"/>
      <c r="H88" s="21"/>
    </row>
    <row r="89" spans="2:8" s="34" customFormat="1" x14ac:dyDescent="0.3">
      <c r="B89" s="19"/>
      <c r="C89" s="19"/>
      <c r="D89" s="31"/>
      <c r="E89" s="27"/>
      <c r="F89" s="19"/>
      <c r="G89" s="21"/>
      <c r="H89" s="21"/>
    </row>
    <row r="90" spans="2:8" s="34" customFormat="1" x14ac:dyDescent="0.3">
      <c r="B90" s="19"/>
      <c r="C90" s="19"/>
      <c r="D90" s="31"/>
      <c r="E90" s="27"/>
      <c r="F90" s="19"/>
      <c r="G90" s="21"/>
      <c r="H90" s="21"/>
    </row>
    <row r="91" spans="2:8" s="34" customFormat="1" x14ac:dyDescent="0.3">
      <c r="B91" s="19"/>
      <c r="C91" s="19"/>
      <c r="D91" s="31"/>
      <c r="E91" s="27"/>
      <c r="F91" s="19"/>
      <c r="G91" s="21"/>
      <c r="H91" s="21"/>
    </row>
    <row r="92" spans="2:8" s="34" customFormat="1" x14ac:dyDescent="0.3">
      <c r="B92" s="19"/>
      <c r="C92" s="19"/>
      <c r="D92" s="31"/>
      <c r="E92" s="27"/>
      <c r="F92" s="19"/>
      <c r="G92" s="21"/>
      <c r="H92" s="21"/>
    </row>
    <row r="93" spans="2:8" s="34" customFormat="1" x14ac:dyDescent="0.3">
      <c r="B93" s="19"/>
      <c r="C93" s="19"/>
      <c r="D93" s="31"/>
      <c r="E93" s="27"/>
      <c r="F93" s="19"/>
      <c r="G93" s="21"/>
      <c r="H93" s="21"/>
    </row>
    <row r="94" spans="2:8" s="34" customFormat="1" x14ac:dyDescent="0.3">
      <c r="B94" s="19"/>
      <c r="C94" s="19"/>
      <c r="D94" s="31"/>
      <c r="E94" s="27"/>
      <c r="F94" s="19"/>
      <c r="G94" s="21"/>
      <c r="H94" s="21"/>
    </row>
    <row r="95" spans="2:8" s="34" customFormat="1" x14ac:dyDescent="0.3">
      <c r="B95" s="19"/>
      <c r="C95" s="19"/>
      <c r="D95" s="31"/>
      <c r="E95" s="27"/>
      <c r="F95" s="19"/>
      <c r="G95" s="21"/>
      <c r="H95" s="21"/>
    </row>
    <row r="96" spans="2:8" s="34" customFormat="1" x14ac:dyDescent="0.3">
      <c r="B96" s="19"/>
      <c r="C96" s="19"/>
      <c r="D96" s="31"/>
      <c r="E96" s="27"/>
      <c r="F96" s="19"/>
      <c r="G96" s="21"/>
      <c r="H96" s="21"/>
    </row>
    <row r="97" spans="2:8" s="34" customFormat="1" x14ac:dyDescent="0.3">
      <c r="B97" s="19"/>
      <c r="C97" s="19"/>
      <c r="D97" s="31"/>
      <c r="E97" s="27"/>
      <c r="F97" s="19"/>
      <c r="G97" s="21"/>
      <c r="H97" s="21"/>
    </row>
    <row r="98" spans="2:8" s="34" customFormat="1" x14ac:dyDescent="0.3">
      <c r="B98" s="19"/>
      <c r="C98" s="19"/>
      <c r="D98" s="31"/>
      <c r="E98" s="27"/>
      <c r="F98" s="19"/>
      <c r="G98" s="21"/>
      <c r="H98" s="21"/>
    </row>
    <row r="99" spans="2:8" s="34" customFormat="1" x14ac:dyDescent="0.3">
      <c r="B99" s="19"/>
      <c r="C99" s="19"/>
      <c r="D99" s="31"/>
      <c r="E99" s="27"/>
      <c r="F99" s="19"/>
      <c r="G99" s="21"/>
      <c r="H99" s="21"/>
    </row>
    <row r="100" spans="2:8" s="34" customFormat="1" x14ac:dyDescent="0.3">
      <c r="B100" s="19"/>
      <c r="C100" s="19"/>
      <c r="D100" s="31"/>
      <c r="E100" s="27"/>
      <c r="F100" s="19"/>
      <c r="G100" s="21"/>
      <c r="H100" s="21"/>
    </row>
    <row r="101" spans="2:8" s="34" customFormat="1" x14ac:dyDescent="0.3">
      <c r="B101" s="19"/>
      <c r="C101" s="19"/>
      <c r="D101" s="31"/>
      <c r="E101" s="27"/>
      <c r="F101" s="19"/>
      <c r="G101" s="21"/>
      <c r="H101" s="21"/>
    </row>
    <row r="102" spans="2:8" s="34" customFormat="1" x14ac:dyDescent="0.3">
      <c r="B102" s="19"/>
      <c r="C102" s="19"/>
      <c r="D102" s="31"/>
      <c r="E102" s="27"/>
      <c r="F102" s="19"/>
      <c r="G102" s="21"/>
      <c r="H102" s="21"/>
    </row>
    <row r="103" spans="2:8" s="34" customFormat="1" x14ac:dyDescent="0.3">
      <c r="B103" s="19"/>
      <c r="C103" s="19"/>
      <c r="D103" s="31"/>
      <c r="E103" s="27"/>
      <c r="F103" s="19"/>
      <c r="G103" s="21"/>
      <c r="H103" s="21"/>
    </row>
    <row r="104" spans="2:8" s="34" customFormat="1" x14ac:dyDescent="0.3">
      <c r="B104" s="19"/>
      <c r="C104" s="19"/>
      <c r="D104" s="31"/>
      <c r="E104" s="27"/>
      <c r="F104" s="19"/>
      <c r="G104" s="21"/>
      <c r="H104" s="21"/>
    </row>
    <row r="105" spans="2:8" s="34" customFormat="1" ht="15" customHeight="1" thickBot="1" x14ac:dyDescent="0.35">
      <c r="B105" s="20"/>
      <c r="C105" s="20"/>
      <c r="D105" s="32"/>
      <c r="E105" s="28"/>
      <c r="F105" s="19"/>
      <c r="G105" s="21"/>
      <c r="H105" s="21"/>
    </row>
    <row r="106" spans="2:8" ht="15" thickBot="1" x14ac:dyDescent="0.35">
      <c r="B106" s="14">
        <f>COUNTA(B6:B105)</f>
        <v>0</v>
      </c>
      <c r="C106" s="13"/>
      <c r="D106" s="17">
        <f>SUM(D6:D105)</f>
        <v>0</v>
      </c>
      <c r="E106" s="13">
        <f>COUNTIF(E6:E105,"&gt;0%")</f>
        <v>0</v>
      </c>
      <c r="F106" s="13">
        <f>COUNTA(F6:F105)</f>
        <v>0</v>
      </c>
      <c r="G106" s="13">
        <f>COUNTA(G6:G105)</f>
        <v>0</v>
      </c>
      <c r="H106" s="16">
        <f>COUNTA(H6:H105)</f>
        <v>0</v>
      </c>
    </row>
    <row r="127" ht="24" customHeight="1" x14ac:dyDescent="0.3"/>
    <row r="130" ht="34.950000000000003" customHeight="1" x14ac:dyDescent="0.3"/>
    <row r="157" ht="23.4" customHeight="1" x14ac:dyDescent="0.3"/>
    <row r="160" ht="19.95" customHeight="1" x14ac:dyDescent="0.3"/>
    <row r="162" ht="19.95" customHeight="1" x14ac:dyDescent="0.3"/>
    <row r="163" ht="19.95" customHeight="1" x14ac:dyDescent="0.3"/>
    <row r="164" ht="19.95" customHeight="1" x14ac:dyDescent="0.3"/>
    <row r="165" ht="19.95" customHeight="1" x14ac:dyDescent="0.3"/>
  </sheetData>
  <sheetProtection sheet="1" formatRows="0" insertRows="0" deleteRows="0" selectLockedCells="1"/>
  <mergeCells count="3">
    <mergeCell ref="A1:H1"/>
    <mergeCell ref="A2:H2"/>
    <mergeCell ref="C3:E3"/>
  </mergeCells>
  <dataValidations count="3">
    <dataValidation type="list" allowBlank="1" showInputMessage="1" showErrorMessage="1" errorTitle="YOU MAY ONLY SELECT YES HERE" error="ONLY CHOOSE YES IF THE GOAL WAS MET AT THE TIME OF CONTRACT MODIFICATION." prompt="SELECT YES ONLY IF GOAL MET" sqref="F6:F105" xr:uid="{780C2F96-1DA6-460A-92EE-574DD2A61105}">
      <formula1>"YES"</formula1>
    </dataValidation>
    <dataValidation type="list" allowBlank="1" showInputMessage="1" showErrorMessage="1" errorTitle="PLEASE CHOOSE FROM THE DROPDOWN" error="ONLY ENTER DATA HERE IF THE MBE GOAL WAS NOT MET AT THE TIME OF CONTRACT MODIFICATION." promptTitle="SELECT IF GOAL WAS NOT MET" prompt="ONLY SELECT IF THE VSBE GOAL WAS NOT MET AT THE TIME OF MODIFICATION." sqref="G6:G105" xr:uid="{8FC0FDA5-4A2E-47EA-A7E0-07A34AAC5111}">
      <formula1>"GOAL NOT MET"</formula1>
    </dataValidation>
    <dataValidation type="list" allowBlank="1" showInputMessage="1" showErrorMessage="1" promptTitle="SELECT IF VSBE PRIME CONTRACTOR" prompt="ONLY SELECT IF THE PRIME CONTRACTOR IS A CERTIFIED VSBE " sqref="H6:H105" xr:uid="{0E7D8081-DCBE-43A1-BF2C-42E5C37D0D29}">
      <formula1>"VSBE PRIME CONTRACTOR"</formula1>
    </dataValidation>
  </dataValidations>
  <pageMargins left="0.7" right="0.7" top="0.75" bottom="0.75" header="0.3" footer="0.3"/>
  <pageSetup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29838-A92B-4798-9994-1BDAC60CB5CF}">
  <sheetPr>
    <pageSetUpPr fitToPage="1"/>
  </sheetPr>
  <dimension ref="A1:H114"/>
  <sheetViews>
    <sheetView workbookViewId="0">
      <selection activeCell="A6" sqref="A6"/>
    </sheetView>
  </sheetViews>
  <sheetFormatPr defaultRowHeight="14.4" x14ac:dyDescent="0.3"/>
  <cols>
    <col min="1" max="1" width="3.44140625" customWidth="1"/>
    <col min="2" max="2" width="61.33203125" customWidth="1"/>
    <col min="3" max="3" width="23.5546875" customWidth="1"/>
    <col min="4" max="4" width="24.5546875" customWidth="1"/>
    <col min="5" max="5" width="13.6640625" customWidth="1"/>
    <col min="6" max="7" width="20.6640625" customWidth="1"/>
    <col min="8" max="8" width="26.88671875" customWidth="1"/>
  </cols>
  <sheetData>
    <row r="1" spans="1:8" ht="21" x14ac:dyDescent="0.4">
      <c r="A1" s="83" t="s">
        <v>28</v>
      </c>
      <c r="B1" s="83"/>
      <c r="C1" s="83"/>
      <c r="D1" s="83"/>
      <c r="E1" s="83"/>
      <c r="F1" s="83"/>
      <c r="G1" s="83"/>
      <c r="H1" s="83"/>
    </row>
    <row r="2" spans="1:8" ht="14.4" customHeight="1" x14ac:dyDescent="0.3">
      <c r="A2" s="84" t="s">
        <v>52</v>
      </c>
      <c r="B2" s="84"/>
      <c r="C2" s="84"/>
      <c r="D2" s="84"/>
      <c r="E2" s="84"/>
      <c r="F2" s="84"/>
      <c r="G2" s="84"/>
      <c r="H2" s="84"/>
    </row>
    <row r="3" spans="1:8" ht="15" thickBot="1" x14ac:dyDescent="0.35">
      <c r="B3" s="9" t="s">
        <v>7</v>
      </c>
      <c r="C3" s="86" t="str">
        <f>'Contract Awards'!C3 &amp;" "</f>
        <v xml:space="preserve"> </v>
      </c>
      <c r="D3" s="86"/>
      <c r="E3" s="86"/>
    </row>
    <row r="4" spans="1:8" ht="15" thickBot="1" x14ac:dyDescent="0.35"/>
    <row r="5" spans="1:8" ht="52.5" customHeight="1" thickBot="1" x14ac:dyDescent="0.35">
      <c r="B5" s="15" t="s">
        <v>10</v>
      </c>
      <c r="C5" s="10" t="s">
        <v>5</v>
      </c>
      <c r="D5" s="10" t="s">
        <v>6</v>
      </c>
      <c r="E5" s="10" t="s">
        <v>37</v>
      </c>
      <c r="F5" s="10" t="s">
        <v>38</v>
      </c>
      <c r="G5" s="11" t="s">
        <v>39</v>
      </c>
      <c r="H5" s="11" t="s">
        <v>40</v>
      </c>
    </row>
    <row r="6" spans="1:8" s="34" customFormat="1" x14ac:dyDescent="0.3">
      <c r="B6" s="18"/>
      <c r="C6" s="18"/>
      <c r="D6" s="30"/>
      <c r="E6" s="27"/>
      <c r="F6" s="19"/>
      <c r="G6" s="21"/>
      <c r="H6" s="21"/>
    </row>
    <row r="7" spans="1:8" s="34" customFormat="1" x14ac:dyDescent="0.3">
      <c r="B7" s="19"/>
      <c r="C7" s="19"/>
      <c r="D7" s="31"/>
      <c r="E7" s="27"/>
      <c r="F7" s="19"/>
      <c r="G7" s="21"/>
      <c r="H7" s="21"/>
    </row>
    <row r="8" spans="1:8" s="34" customFormat="1" x14ac:dyDescent="0.3">
      <c r="B8" s="19"/>
      <c r="C8" s="19"/>
      <c r="D8" s="31"/>
      <c r="E8" s="27"/>
      <c r="F8" s="19"/>
      <c r="G8" s="21"/>
      <c r="H8" s="21"/>
    </row>
    <row r="9" spans="1:8" s="34" customFormat="1" x14ac:dyDescent="0.3">
      <c r="B9" s="19"/>
      <c r="C9" s="19"/>
      <c r="D9" s="31"/>
      <c r="E9" s="27"/>
      <c r="F9" s="19"/>
      <c r="G9" s="21"/>
      <c r="H9" s="21"/>
    </row>
    <row r="10" spans="1:8" s="34" customFormat="1" x14ac:dyDescent="0.3">
      <c r="B10" s="19"/>
      <c r="C10" s="19"/>
      <c r="D10" s="31"/>
      <c r="E10" s="27"/>
      <c r="F10" s="19"/>
      <c r="G10" s="21"/>
      <c r="H10" s="21"/>
    </row>
    <row r="11" spans="1:8" s="34" customFormat="1" x14ac:dyDescent="0.3">
      <c r="B11" s="19"/>
      <c r="C11" s="19"/>
      <c r="D11" s="31"/>
      <c r="E11" s="27"/>
      <c r="F11" s="19"/>
      <c r="G11" s="21"/>
      <c r="H11" s="21"/>
    </row>
    <row r="12" spans="1:8" s="34" customFormat="1" x14ac:dyDescent="0.3">
      <c r="B12" s="19"/>
      <c r="C12" s="19"/>
      <c r="D12" s="31"/>
      <c r="E12" s="27"/>
      <c r="F12" s="19"/>
      <c r="G12" s="21"/>
      <c r="H12" s="21"/>
    </row>
    <row r="13" spans="1:8" s="34" customFormat="1" x14ac:dyDescent="0.3">
      <c r="B13" s="19"/>
      <c r="C13" s="19"/>
      <c r="D13" s="31"/>
      <c r="E13" s="27"/>
      <c r="F13" s="19"/>
      <c r="G13" s="21"/>
      <c r="H13" s="21"/>
    </row>
    <row r="14" spans="1:8" s="34" customFormat="1" x14ac:dyDescent="0.3">
      <c r="B14" s="19"/>
      <c r="C14" s="19"/>
      <c r="D14" s="31"/>
      <c r="E14" s="27"/>
      <c r="F14" s="19"/>
      <c r="G14" s="21"/>
      <c r="H14" s="21"/>
    </row>
    <row r="15" spans="1:8" s="34" customFormat="1" x14ac:dyDescent="0.3">
      <c r="B15" s="19"/>
      <c r="C15" s="19"/>
      <c r="D15" s="31"/>
      <c r="E15" s="27"/>
      <c r="F15" s="19"/>
      <c r="G15" s="21"/>
      <c r="H15" s="21"/>
    </row>
    <row r="16" spans="1:8" s="34" customFormat="1" x14ac:dyDescent="0.3">
      <c r="B16" s="19"/>
      <c r="C16" s="19"/>
      <c r="D16" s="31"/>
      <c r="E16" s="27"/>
      <c r="F16" s="19"/>
      <c r="G16" s="21"/>
      <c r="H16" s="21"/>
    </row>
    <row r="17" spans="2:8" s="34" customFormat="1" x14ac:dyDescent="0.3">
      <c r="B17" s="19"/>
      <c r="C17" s="19"/>
      <c r="D17" s="31"/>
      <c r="E17" s="27"/>
      <c r="F17" s="19"/>
      <c r="G17" s="21"/>
      <c r="H17" s="21"/>
    </row>
    <row r="18" spans="2:8" s="34" customFormat="1" x14ac:dyDescent="0.3">
      <c r="B18" s="19"/>
      <c r="C18" s="19"/>
      <c r="D18" s="31"/>
      <c r="E18" s="27"/>
      <c r="F18" s="19"/>
      <c r="G18" s="21"/>
      <c r="H18" s="21"/>
    </row>
    <row r="19" spans="2:8" s="34" customFormat="1" x14ac:dyDescent="0.3">
      <c r="B19" s="19"/>
      <c r="C19" s="19"/>
      <c r="D19" s="31"/>
      <c r="E19" s="27"/>
      <c r="F19" s="19"/>
      <c r="G19" s="21"/>
      <c r="H19" s="21"/>
    </row>
    <row r="20" spans="2:8" s="34" customFormat="1" x14ac:dyDescent="0.3">
      <c r="B20" s="19"/>
      <c r="C20" s="19"/>
      <c r="D20" s="31"/>
      <c r="E20" s="27"/>
      <c r="F20" s="19"/>
      <c r="G20" s="21"/>
      <c r="H20" s="21"/>
    </row>
    <row r="21" spans="2:8" s="34" customFormat="1" x14ac:dyDescent="0.3">
      <c r="B21" s="19"/>
      <c r="C21" s="19"/>
      <c r="D21" s="31"/>
      <c r="E21" s="27"/>
      <c r="F21" s="19"/>
      <c r="G21" s="21"/>
      <c r="H21" s="21"/>
    </row>
    <row r="22" spans="2:8" s="34" customFormat="1" x14ac:dyDescent="0.3">
      <c r="B22" s="19"/>
      <c r="C22" s="19"/>
      <c r="D22" s="31"/>
      <c r="E22" s="27"/>
      <c r="F22" s="19"/>
      <c r="G22" s="21"/>
      <c r="H22" s="21"/>
    </row>
    <row r="23" spans="2:8" s="34" customFormat="1" x14ac:dyDescent="0.3">
      <c r="B23" s="19"/>
      <c r="C23" s="19"/>
      <c r="D23" s="31"/>
      <c r="E23" s="27"/>
      <c r="F23" s="19"/>
      <c r="G23" s="21"/>
      <c r="H23" s="21"/>
    </row>
    <row r="24" spans="2:8" s="34" customFormat="1" x14ac:dyDescent="0.3">
      <c r="B24" s="19"/>
      <c r="C24" s="19"/>
      <c r="D24" s="31"/>
      <c r="E24" s="27"/>
      <c r="F24" s="19"/>
      <c r="G24" s="21"/>
      <c r="H24" s="21"/>
    </row>
    <row r="25" spans="2:8" s="34" customFormat="1" x14ac:dyDescent="0.3">
      <c r="B25" s="19"/>
      <c r="C25" s="19"/>
      <c r="D25" s="31"/>
      <c r="E25" s="27"/>
      <c r="F25" s="19"/>
      <c r="G25" s="21"/>
      <c r="H25" s="21"/>
    </row>
    <row r="26" spans="2:8" s="34" customFormat="1" x14ac:dyDescent="0.3">
      <c r="B26" s="19"/>
      <c r="C26" s="19"/>
      <c r="D26" s="31"/>
      <c r="E26" s="27"/>
      <c r="F26" s="19"/>
      <c r="G26" s="21"/>
      <c r="H26" s="21"/>
    </row>
    <row r="27" spans="2:8" s="34" customFormat="1" x14ac:dyDescent="0.3">
      <c r="B27" s="19"/>
      <c r="C27" s="19"/>
      <c r="D27" s="31"/>
      <c r="E27" s="27"/>
      <c r="F27" s="19"/>
      <c r="G27" s="21"/>
      <c r="H27" s="21"/>
    </row>
    <row r="28" spans="2:8" s="34" customFormat="1" x14ac:dyDescent="0.3">
      <c r="B28" s="19"/>
      <c r="C28" s="19"/>
      <c r="D28" s="31"/>
      <c r="E28" s="27"/>
      <c r="F28" s="19"/>
      <c r="G28" s="21"/>
      <c r="H28" s="21"/>
    </row>
    <row r="29" spans="2:8" s="34" customFormat="1" x14ac:dyDescent="0.3">
      <c r="B29" s="19"/>
      <c r="C29" s="19"/>
      <c r="D29" s="31"/>
      <c r="E29" s="27"/>
      <c r="F29" s="19"/>
      <c r="G29" s="21"/>
      <c r="H29" s="21"/>
    </row>
    <row r="30" spans="2:8" s="34" customFormat="1" x14ac:dyDescent="0.3">
      <c r="B30" s="19"/>
      <c r="C30" s="19"/>
      <c r="D30" s="31"/>
      <c r="E30" s="27"/>
      <c r="F30" s="19"/>
      <c r="G30" s="21"/>
      <c r="H30" s="21"/>
    </row>
    <row r="31" spans="2:8" s="34" customFormat="1" x14ac:dyDescent="0.3">
      <c r="B31" s="19"/>
      <c r="C31" s="19"/>
      <c r="D31" s="31"/>
      <c r="E31" s="27"/>
      <c r="F31" s="19"/>
      <c r="G31" s="21"/>
      <c r="H31" s="21"/>
    </row>
    <row r="32" spans="2:8" s="34" customFormat="1" x14ac:dyDescent="0.3">
      <c r="B32" s="19"/>
      <c r="C32" s="19"/>
      <c r="D32" s="31"/>
      <c r="E32" s="27"/>
      <c r="F32" s="19"/>
      <c r="G32" s="21"/>
      <c r="H32" s="21"/>
    </row>
    <row r="33" spans="2:8" s="34" customFormat="1" x14ac:dyDescent="0.3">
      <c r="B33" s="19"/>
      <c r="C33" s="19"/>
      <c r="D33" s="31"/>
      <c r="E33" s="27"/>
      <c r="F33" s="19"/>
      <c r="G33" s="21"/>
      <c r="H33" s="21"/>
    </row>
    <row r="34" spans="2:8" s="34" customFormat="1" x14ac:dyDescent="0.3">
      <c r="B34" s="19"/>
      <c r="C34" s="19"/>
      <c r="D34" s="31"/>
      <c r="E34" s="27"/>
      <c r="F34" s="19"/>
      <c r="G34" s="21"/>
      <c r="H34" s="21"/>
    </row>
    <row r="35" spans="2:8" s="34" customFormat="1" x14ac:dyDescent="0.3">
      <c r="B35" s="19"/>
      <c r="C35" s="19"/>
      <c r="D35" s="31"/>
      <c r="E35" s="27"/>
      <c r="F35" s="19"/>
      <c r="G35" s="21"/>
      <c r="H35" s="21"/>
    </row>
    <row r="36" spans="2:8" s="34" customFormat="1" x14ac:dyDescent="0.3">
      <c r="B36" s="19"/>
      <c r="C36" s="19"/>
      <c r="D36" s="31"/>
      <c r="E36" s="27"/>
      <c r="F36" s="19"/>
      <c r="G36" s="21"/>
      <c r="H36" s="21"/>
    </row>
    <row r="37" spans="2:8" s="34" customFormat="1" x14ac:dyDescent="0.3">
      <c r="B37" s="19"/>
      <c r="C37" s="19"/>
      <c r="D37" s="31"/>
      <c r="E37" s="27"/>
      <c r="F37" s="19"/>
      <c r="G37" s="21"/>
      <c r="H37" s="21"/>
    </row>
    <row r="38" spans="2:8" s="34" customFormat="1" x14ac:dyDescent="0.3">
      <c r="B38" s="19"/>
      <c r="C38" s="19"/>
      <c r="D38" s="31"/>
      <c r="E38" s="27"/>
      <c r="F38" s="19"/>
      <c r="G38" s="21"/>
      <c r="H38" s="21"/>
    </row>
    <row r="39" spans="2:8" s="34" customFormat="1" x14ac:dyDescent="0.3">
      <c r="B39" s="19"/>
      <c r="C39" s="19"/>
      <c r="D39" s="31"/>
      <c r="E39" s="27"/>
      <c r="F39" s="19"/>
      <c r="G39" s="21"/>
      <c r="H39" s="21"/>
    </row>
    <row r="40" spans="2:8" s="34" customFormat="1" x14ac:dyDescent="0.3">
      <c r="B40" s="19"/>
      <c r="C40" s="19"/>
      <c r="D40" s="31"/>
      <c r="E40" s="27"/>
      <c r="F40" s="19"/>
      <c r="G40" s="21"/>
      <c r="H40" s="21"/>
    </row>
    <row r="41" spans="2:8" s="34" customFormat="1" x14ac:dyDescent="0.3">
      <c r="B41" s="19"/>
      <c r="C41" s="19"/>
      <c r="D41" s="31"/>
      <c r="E41" s="27"/>
      <c r="F41" s="19"/>
      <c r="G41" s="21"/>
      <c r="H41" s="21"/>
    </row>
    <row r="42" spans="2:8" s="34" customFormat="1" x14ac:dyDescent="0.3">
      <c r="B42" s="19"/>
      <c r="C42" s="19"/>
      <c r="D42" s="31"/>
      <c r="E42" s="27"/>
      <c r="F42" s="19"/>
      <c r="G42" s="21"/>
      <c r="H42" s="21"/>
    </row>
    <row r="43" spans="2:8" s="34" customFormat="1" x14ac:dyDescent="0.3">
      <c r="B43" s="19"/>
      <c r="C43" s="19"/>
      <c r="D43" s="31"/>
      <c r="E43" s="27"/>
      <c r="F43" s="19"/>
      <c r="G43" s="21"/>
      <c r="H43" s="21"/>
    </row>
    <row r="44" spans="2:8" s="34" customFormat="1" x14ac:dyDescent="0.3">
      <c r="B44" s="19"/>
      <c r="C44" s="19"/>
      <c r="D44" s="31"/>
      <c r="E44" s="27"/>
      <c r="F44" s="19"/>
      <c r="G44" s="21"/>
      <c r="H44" s="21"/>
    </row>
    <row r="45" spans="2:8" s="34" customFormat="1" x14ac:dyDescent="0.3">
      <c r="B45" s="19"/>
      <c r="C45" s="19"/>
      <c r="D45" s="31"/>
      <c r="E45" s="27"/>
      <c r="F45" s="19"/>
      <c r="G45" s="21"/>
      <c r="H45" s="21"/>
    </row>
    <row r="46" spans="2:8" s="34" customFormat="1" x14ac:dyDescent="0.3">
      <c r="B46" s="19"/>
      <c r="C46" s="19"/>
      <c r="D46" s="31"/>
      <c r="E46" s="27"/>
      <c r="F46" s="19"/>
      <c r="G46" s="21"/>
      <c r="H46" s="21"/>
    </row>
    <row r="47" spans="2:8" s="34" customFormat="1" x14ac:dyDescent="0.3">
      <c r="B47" s="19"/>
      <c r="C47" s="19"/>
      <c r="D47" s="31"/>
      <c r="E47" s="27"/>
      <c r="F47" s="19"/>
      <c r="G47" s="21"/>
      <c r="H47" s="21"/>
    </row>
    <row r="48" spans="2:8" s="34" customFormat="1" x14ac:dyDescent="0.3">
      <c r="B48" s="19"/>
      <c r="C48" s="19"/>
      <c r="D48" s="31"/>
      <c r="E48" s="27"/>
      <c r="F48" s="19"/>
      <c r="G48" s="21"/>
      <c r="H48" s="21"/>
    </row>
    <row r="49" spans="2:8" s="34" customFormat="1" x14ac:dyDescent="0.3">
      <c r="B49" s="19"/>
      <c r="C49" s="19"/>
      <c r="D49" s="31"/>
      <c r="E49" s="27"/>
      <c r="F49" s="19"/>
      <c r="G49" s="21"/>
      <c r="H49" s="21"/>
    </row>
    <row r="50" spans="2:8" s="34" customFormat="1" x14ac:dyDescent="0.3">
      <c r="B50" s="19"/>
      <c r="C50" s="19"/>
      <c r="D50" s="31"/>
      <c r="E50" s="27"/>
      <c r="F50" s="19"/>
      <c r="G50" s="21"/>
      <c r="H50" s="21"/>
    </row>
    <row r="51" spans="2:8" s="34" customFormat="1" x14ac:dyDescent="0.3">
      <c r="B51" s="19"/>
      <c r="C51" s="19"/>
      <c r="D51" s="31"/>
      <c r="E51" s="27"/>
      <c r="F51" s="19"/>
      <c r="G51" s="21"/>
      <c r="H51" s="21"/>
    </row>
    <row r="52" spans="2:8" s="34" customFormat="1" x14ac:dyDescent="0.3">
      <c r="B52" s="19"/>
      <c r="C52" s="19"/>
      <c r="D52" s="31"/>
      <c r="E52" s="27"/>
      <c r="F52" s="19"/>
      <c r="G52" s="21"/>
      <c r="H52" s="21"/>
    </row>
    <row r="53" spans="2:8" s="34" customFormat="1" x14ac:dyDescent="0.3">
      <c r="B53" s="19"/>
      <c r="C53" s="19"/>
      <c r="D53" s="31"/>
      <c r="E53" s="27"/>
      <c r="F53" s="19"/>
      <c r="G53" s="21"/>
      <c r="H53" s="21"/>
    </row>
    <row r="54" spans="2:8" s="34" customFormat="1" x14ac:dyDescent="0.3">
      <c r="B54" s="19"/>
      <c r="C54" s="19"/>
      <c r="D54" s="31"/>
      <c r="E54" s="27"/>
      <c r="F54" s="19"/>
      <c r="G54" s="21"/>
      <c r="H54" s="21"/>
    </row>
    <row r="55" spans="2:8" s="34" customFormat="1" x14ac:dyDescent="0.3">
      <c r="B55" s="19"/>
      <c r="C55" s="19"/>
      <c r="D55" s="31"/>
      <c r="E55" s="27"/>
      <c r="F55" s="19"/>
      <c r="G55" s="21"/>
      <c r="H55" s="21"/>
    </row>
    <row r="56" spans="2:8" s="34" customFormat="1" x14ac:dyDescent="0.3">
      <c r="B56" s="19"/>
      <c r="C56" s="19"/>
      <c r="D56" s="31"/>
      <c r="E56" s="27"/>
      <c r="F56" s="19"/>
      <c r="G56" s="21"/>
      <c r="H56" s="21"/>
    </row>
    <row r="57" spans="2:8" s="34" customFormat="1" x14ac:dyDescent="0.3">
      <c r="B57" s="19"/>
      <c r="C57" s="19"/>
      <c r="D57" s="31"/>
      <c r="E57" s="27"/>
      <c r="F57" s="19"/>
      <c r="G57" s="21"/>
      <c r="H57" s="21"/>
    </row>
    <row r="58" spans="2:8" s="34" customFormat="1" x14ac:dyDescent="0.3">
      <c r="B58" s="19"/>
      <c r="C58" s="19"/>
      <c r="D58" s="31"/>
      <c r="E58" s="27"/>
      <c r="F58" s="19"/>
      <c r="G58" s="21"/>
      <c r="H58" s="21"/>
    </row>
    <row r="59" spans="2:8" s="34" customFormat="1" x14ac:dyDescent="0.3">
      <c r="B59" s="19"/>
      <c r="C59" s="19"/>
      <c r="D59" s="31"/>
      <c r="E59" s="27"/>
      <c r="F59" s="19"/>
      <c r="G59" s="21"/>
      <c r="H59" s="21"/>
    </row>
    <row r="60" spans="2:8" s="34" customFormat="1" x14ac:dyDescent="0.3">
      <c r="B60" s="19"/>
      <c r="C60" s="19"/>
      <c r="D60" s="31"/>
      <c r="E60" s="27"/>
      <c r="F60" s="19"/>
      <c r="G60" s="21"/>
      <c r="H60" s="21"/>
    </row>
    <row r="61" spans="2:8" s="34" customFormat="1" x14ac:dyDescent="0.3">
      <c r="B61" s="19"/>
      <c r="C61" s="19"/>
      <c r="D61" s="31"/>
      <c r="E61" s="27"/>
      <c r="F61" s="19"/>
      <c r="G61" s="21"/>
      <c r="H61" s="21"/>
    </row>
    <row r="62" spans="2:8" s="34" customFormat="1" x14ac:dyDescent="0.3">
      <c r="B62" s="19"/>
      <c r="C62" s="19"/>
      <c r="D62" s="31"/>
      <c r="E62" s="27"/>
      <c r="F62" s="19"/>
      <c r="G62" s="21"/>
      <c r="H62" s="21"/>
    </row>
    <row r="63" spans="2:8" s="34" customFormat="1" x14ac:dyDescent="0.3">
      <c r="B63" s="19"/>
      <c r="C63" s="19"/>
      <c r="D63" s="31"/>
      <c r="E63" s="27"/>
      <c r="F63" s="19"/>
      <c r="G63" s="21"/>
      <c r="H63" s="21"/>
    </row>
    <row r="64" spans="2:8" s="34" customFormat="1" x14ac:dyDescent="0.3">
      <c r="B64" s="19"/>
      <c r="C64" s="19"/>
      <c r="D64" s="31"/>
      <c r="E64" s="27"/>
      <c r="F64" s="19"/>
      <c r="G64" s="21"/>
      <c r="H64" s="21"/>
    </row>
    <row r="65" spans="2:8" s="34" customFormat="1" x14ac:dyDescent="0.3">
      <c r="B65" s="19"/>
      <c r="C65" s="19"/>
      <c r="D65" s="31"/>
      <c r="E65" s="27"/>
      <c r="F65" s="19"/>
      <c r="G65" s="21"/>
      <c r="H65" s="21"/>
    </row>
    <row r="66" spans="2:8" s="34" customFormat="1" x14ac:dyDescent="0.3">
      <c r="B66" s="19"/>
      <c r="C66" s="19"/>
      <c r="D66" s="31"/>
      <c r="E66" s="27"/>
      <c r="F66" s="19"/>
      <c r="G66" s="21"/>
      <c r="H66" s="21"/>
    </row>
    <row r="67" spans="2:8" s="34" customFormat="1" x14ac:dyDescent="0.3">
      <c r="B67" s="19"/>
      <c r="C67" s="19"/>
      <c r="D67" s="31"/>
      <c r="E67" s="27"/>
      <c r="F67" s="19"/>
      <c r="G67" s="21"/>
      <c r="H67" s="21"/>
    </row>
    <row r="68" spans="2:8" s="34" customFormat="1" x14ac:dyDescent="0.3">
      <c r="B68" s="19"/>
      <c r="C68" s="19"/>
      <c r="D68" s="31"/>
      <c r="E68" s="27"/>
      <c r="F68" s="19"/>
      <c r="G68" s="21"/>
      <c r="H68" s="21"/>
    </row>
    <row r="69" spans="2:8" s="34" customFormat="1" x14ac:dyDescent="0.3">
      <c r="B69" s="19"/>
      <c r="C69" s="19"/>
      <c r="D69" s="31"/>
      <c r="E69" s="27"/>
      <c r="F69" s="19"/>
      <c r="G69" s="21"/>
      <c r="H69" s="21"/>
    </row>
    <row r="70" spans="2:8" s="34" customFormat="1" x14ac:dyDescent="0.3">
      <c r="B70" s="19"/>
      <c r="C70" s="19"/>
      <c r="D70" s="31"/>
      <c r="E70" s="27"/>
      <c r="F70" s="19"/>
      <c r="G70" s="21"/>
      <c r="H70" s="21"/>
    </row>
    <row r="71" spans="2:8" s="34" customFormat="1" x14ac:dyDescent="0.3">
      <c r="B71" s="19"/>
      <c r="C71" s="19"/>
      <c r="D71" s="31"/>
      <c r="E71" s="27"/>
      <c r="F71" s="19"/>
      <c r="G71" s="21"/>
      <c r="H71" s="21"/>
    </row>
    <row r="72" spans="2:8" s="34" customFormat="1" x14ac:dyDescent="0.3">
      <c r="B72" s="19"/>
      <c r="C72" s="19"/>
      <c r="D72" s="31"/>
      <c r="E72" s="27"/>
      <c r="F72" s="19"/>
      <c r="G72" s="21"/>
      <c r="H72" s="21"/>
    </row>
    <row r="73" spans="2:8" s="34" customFormat="1" x14ac:dyDescent="0.3">
      <c r="B73" s="19"/>
      <c r="C73" s="19"/>
      <c r="D73" s="31"/>
      <c r="E73" s="27"/>
      <c r="F73" s="19"/>
      <c r="G73" s="21"/>
      <c r="H73" s="21"/>
    </row>
    <row r="74" spans="2:8" s="34" customFormat="1" x14ac:dyDescent="0.3">
      <c r="B74" s="19"/>
      <c r="C74" s="19"/>
      <c r="D74" s="31"/>
      <c r="E74" s="27"/>
      <c r="F74" s="19"/>
      <c r="G74" s="21"/>
      <c r="H74" s="21"/>
    </row>
    <row r="75" spans="2:8" s="34" customFormat="1" x14ac:dyDescent="0.3">
      <c r="B75" s="19"/>
      <c r="C75" s="19"/>
      <c r="D75" s="31"/>
      <c r="E75" s="27"/>
      <c r="F75" s="19"/>
      <c r="G75" s="21"/>
      <c r="H75" s="21"/>
    </row>
    <row r="76" spans="2:8" s="34" customFormat="1" x14ac:dyDescent="0.3">
      <c r="B76" s="19"/>
      <c r="C76" s="19"/>
      <c r="D76" s="31"/>
      <c r="E76" s="27"/>
      <c r="F76" s="19"/>
      <c r="G76" s="21"/>
      <c r="H76" s="21"/>
    </row>
    <row r="77" spans="2:8" s="34" customFormat="1" x14ac:dyDescent="0.3">
      <c r="B77" s="19"/>
      <c r="C77" s="19"/>
      <c r="D77" s="31"/>
      <c r="E77" s="27"/>
      <c r="F77" s="19"/>
      <c r="G77" s="21"/>
      <c r="H77" s="21"/>
    </row>
    <row r="78" spans="2:8" s="34" customFormat="1" x14ac:dyDescent="0.3">
      <c r="B78" s="19"/>
      <c r="C78" s="19"/>
      <c r="D78" s="31"/>
      <c r="E78" s="27"/>
      <c r="F78" s="19"/>
      <c r="G78" s="21"/>
      <c r="H78" s="21"/>
    </row>
    <row r="79" spans="2:8" s="34" customFormat="1" x14ac:dyDescent="0.3">
      <c r="B79" s="19"/>
      <c r="C79" s="19"/>
      <c r="D79" s="31"/>
      <c r="E79" s="27"/>
      <c r="F79" s="19"/>
      <c r="G79" s="21"/>
      <c r="H79" s="21"/>
    </row>
    <row r="80" spans="2:8" s="34" customFormat="1" x14ac:dyDescent="0.3">
      <c r="B80" s="19"/>
      <c r="C80" s="19"/>
      <c r="D80" s="31"/>
      <c r="E80" s="27"/>
      <c r="F80" s="19"/>
      <c r="G80" s="21"/>
      <c r="H80" s="21"/>
    </row>
    <row r="81" spans="2:8" s="34" customFormat="1" x14ac:dyDescent="0.3">
      <c r="B81" s="19"/>
      <c r="C81" s="19"/>
      <c r="D81" s="31"/>
      <c r="E81" s="27"/>
      <c r="F81" s="19"/>
      <c r="G81" s="21"/>
      <c r="H81" s="21"/>
    </row>
    <row r="82" spans="2:8" s="34" customFormat="1" x14ac:dyDescent="0.3">
      <c r="B82" s="19"/>
      <c r="C82" s="19"/>
      <c r="D82" s="31"/>
      <c r="E82" s="27"/>
      <c r="F82" s="19"/>
      <c r="G82" s="21"/>
      <c r="H82" s="21"/>
    </row>
    <row r="83" spans="2:8" s="34" customFormat="1" x14ac:dyDescent="0.3">
      <c r="B83" s="19"/>
      <c r="C83" s="19"/>
      <c r="D83" s="31"/>
      <c r="E83" s="27"/>
      <c r="F83" s="19"/>
      <c r="G83" s="21"/>
      <c r="H83" s="21"/>
    </row>
    <row r="84" spans="2:8" s="34" customFormat="1" x14ac:dyDescent="0.3">
      <c r="B84" s="19"/>
      <c r="C84" s="19"/>
      <c r="D84" s="31"/>
      <c r="E84" s="27"/>
      <c r="F84" s="19"/>
      <c r="G84" s="21"/>
      <c r="H84" s="21"/>
    </row>
    <row r="85" spans="2:8" s="34" customFormat="1" x14ac:dyDescent="0.3">
      <c r="B85" s="19"/>
      <c r="C85" s="19"/>
      <c r="D85" s="31"/>
      <c r="E85" s="27"/>
      <c r="F85" s="19"/>
      <c r="G85" s="21"/>
      <c r="H85" s="21"/>
    </row>
    <row r="86" spans="2:8" s="34" customFormat="1" x14ac:dyDescent="0.3">
      <c r="B86" s="19"/>
      <c r="C86" s="19"/>
      <c r="D86" s="31"/>
      <c r="E86" s="27"/>
      <c r="F86" s="19"/>
      <c r="G86" s="21"/>
      <c r="H86" s="21"/>
    </row>
    <row r="87" spans="2:8" s="34" customFormat="1" x14ac:dyDescent="0.3">
      <c r="B87" s="19"/>
      <c r="C87" s="19"/>
      <c r="D87" s="31"/>
      <c r="E87" s="27"/>
      <c r="F87" s="19"/>
      <c r="G87" s="21"/>
      <c r="H87" s="21"/>
    </row>
    <row r="88" spans="2:8" s="34" customFormat="1" x14ac:dyDescent="0.3">
      <c r="B88" s="19"/>
      <c r="C88" s="19"/>
      <c r="D88" s="31"/>
      <c r="E88" s="27"/>
      <c r="F88" s="19"/>
      <c r="G88" s="21"/>
      <c r="H88" s="21"/>
    </row>
    <row r="89" spans="2:8" s="34" customFormat="1" x14ac:dyDescent="0.3">
      <c r="B89" s="19"/>
      <c r="C89" s="19"/>
      <c r="D89" s="31"/>
      <c r="E89" s="27"/>
      <c r="F89" s="19"/>
      <c r="G89" s="21"/>
      <c r="H89" s="21"/>
    </row>
    <row r="90" spans="2:8" s="34" customFormat="1" x14ac:dyDescent="0.3">
      <c r="B90" s="19"/>
      <c r="C90" s="19"/>
      <c r="D90" s="31"/>
      <c r="E90" s="27"/>
      <c r="F90" s="19"/>
      <c r="G90" s="21"/>
      <c r="H90" s="21"/>
    </row>
    <row r="91" spans="2:8" s="34" customFormat="1" x14ac:dyDescent="0.3">
      <c r="B91" s="19"/>
      <c r="C91" s="19"/>
      <c r="D91" s="31"/>
      <c r="E91" s="27"/>
      <c r="F91" s="19"/>
      <c r="G91" s="21"/>
      <c r="H91" s="21"/>
    </row>
    <row r="92" spans="2:8" s="34" customFormat="1" x14ac:dyDescent="0.3">
      <c r="B92" s="19"/>
      <c r="C92" s="19"/>
      <c r="D92" s="31"/>
      <c r="E92" s="27"/>
      <c r="F92" s="19"/>
      <c r="G92" s="21"/>
      <c r="H92" s="21"/>
    </row>
    <row r="93" spans="2:8" s="34" customFormat="1" x14ac:dyDescent="0.3">
      <c r="B93" s="19"/>
      <c r="C93" s="19"/>
      <c r="D93" s="31"/>
      <c r="E93" s="27"/>
      <c r="F93" s="19"/>
      <c r="G93" s="21"/>
      <c r="H93" s="21"/>
    </row>
    <row r="94" spans="2:8" s="34" customFormat="1" x14ac:dyDescent="0.3">
      <c r="B94" s="19"/>
      <c r="C94" s="19"/>
      <c r="D94" s="31"/>
      <c r="E94" s="27"/>
      <c r="F94" s="19"/>
      <c r="G94" s="21"/>
      <c r="H94" s="21"/>
    </row>
    <row r="95" spans="2:8" s="34" customFormat="1" x14ac:dyDescent="0.3">
      <c r="B95" s="19"/>
      <c r="C95" s="19"/>
      <c r="D95" s="31"/>
      <c r="E95" s="27"/>
      <c r="F95" s="19"/>
      <c r="G95" s="21"/>
      <c r="H95" s="21"/>
    </row>
    <row r="96" spans="2:8" s="34" customFormat="1" x14ac:dyDescent="0.3">
      <c r="B96" s="19"/>
      <c r="C96" s="19"/>
      <c r="D96" s="31"/>
      <c r="E96" s="27"/>
      <c r="F96" s="19"/>
      <c r="G96" s="21"/>
      <c r="H96" s="21"/>
    </row>
    <row r="97" spans="2:8" s="34" customFormat="1" x14ac:dyDescent="0.3">
      <c r="B97" s="19"/>
      <c r="C97" s="19"/>
      <c r="D97" s="31"/>
      <c r="E97" s="27"/>
      <c r="F97" s="19"/>
      <c r="G97" s="21"/>
      <c r="H97" s="21"/>
    </row>
    <row r="98" spans="2:8" s="34" customFormat="1" x14ac:dyDescent="0.3">
      <c r="B98" s="19"/>
      <c r="C98" s="19"/>
      <c r="D98" s="31"/>
      <c r="E98" s="27"/>
      <c r="F98" s="19"/>
      <c r="G98" s="21"/>
      <c r="H98" s="21"/>
    </row>
    <row r="99" spans="2:8" s="34" customFormat="1" x14ac:dyDescent="0.3">
      <c r="B99" s="19"/>
      <c r="C99" s="19"/>
      <c r="D99" s="31"/>
      <c r="E99" s="27"/>
      <c r="F99" s="19"/>
      <c r="G99" s="21"/>
      <c r="H99" s="21"/>
    </row>
    <row r="100" spans="2:8" s="34" customFormat="1" x14ac:dyDescent="0.3">
      <c r="B100" s="19"/>
      <c r="C100" s="19"/>
      <c r="D100" s="31"/>
      <c r="E100" s="27"/>
      <c r="F100" s="19"/>
      <c r="G100" s="21"/>
      <c r="H100" s="21"/>
    </row>
    <row r="101" spans="2:8" s="34" customFormat="1" x14ac:dyDescent="0.3">
      <c r="B101" s="19"/>
      <c r="C101" s="19"/>
      <c r="D101" s="31"/>
      <c r="E101" s="27"/>
      <c r="F101" s="19"/>
      <c r="G101" s="21"/>
      <c r="H101" s="21"/>
    </row>
    <row r="102" spans="2:8" s="34" customFormat="1" x14ac:dyDescent="0.3">
      <c r="B102" s="19"/>
      <c r="C102" s="19"/>
      <c r="D102" s="31"/>
      <c r="E102" s="27"/>
      <c r="F102" s="19"/>
      <c r="G102" s="21"/>
      <c r="H102" s="21"/>
    </row>
    <row r="103" spans="2:8" s="34" customFormat="1" x14ac:dyDescent="0.3">
      <c r="B103" s="19"/>
      <c r="C103" s="19"/>
      <c r="D103" s="31"/>
      <c r="E103" s="27"/>
      <c r="F103" s="19"/>
      <c r="G103" s="21"/>
      <c r="H103" s="21"/>
    </row>
    <row r="104" spans="2:8" s="34" customFormat="1" x14ac:dyDescent="0.3">
      <c r="B104" s="19"/>
      <c r="C104" s="19"/>
      <c r="D104" s="31"/>
      <c r="E104" s="27"/>
      <c r="F104" s="19"/>
      <c r="G104" s="21"/>
      <c r="H104" s="21"/>
    </row>
    <row r="105" spans="2:8" s="34" customFormat="1" ht="15" thickBot="1" x14ac:dyDescent="0.35">
      <c r="B105" s="19"/>
      <c r="C105" s="19"/>
      <c r="D105" s="31"/>
      <c r="E105" s="27"/>
      <c r="F105" s="19"/>
      <c r="G105" s="21"/>
      <c r="H105" s="21"/>
    </row>
    <row r="106" spans="2:8" ht="15" customHeight="1" thickBot="1" x14ac:dyDescent="0.35">
      <c r="B106" s="14">
        <f>COUNTA(B6:B105)</f>
        <v>0</v>
      </c>
      <c r="C106" s="13"/>
      <c r="D106" s="17">
        <f>SUM(D6:D105)</f>
        <v>0</v>
      </c>
      <c r="E106" s="13">
        <f>COUNTIF(E6:E105,"&gt;0%")</f>
        <v>0</v>
      </c>
      <c r="F106" s="13">
        <f>COUNTA(F6:F105)</f>
        <v>0</v>
      </c>
      <c r="G106" s="16">
        <f>COUNTA(G6:G105)</f>
        <v>0</v>
      </c>
      <c r="H106" s="16">
        <f>COUNTA(H6:H105)</f>
        <v>0</v>
      </c>
    </row>
    <row r="109" spans="2:8" ht="19.95" customHeight="1" x14ac:dyDescent="0.3"/>
    <row r="111" spans="2:8" ht="19.95" customHeight="1" x14ac:dyDescent="0.3"/>
    <row r="112" spans="2:8" ht="19.95" customHeight="1" x14ac:dyDescent="0.3"/>
    <row r="113" ht="19.95" customHeight="1" x14ac:dyDescent="0.3"/>
    <row r="114" ht="19.95" customHeight="1" x14ac:dyDescent="0.3"/>
  </sheetData>
  <sheetProtection sheet="1" formatRows="0" insertRows="0" deleteRows="0" selectLockedCells="1"/>
  <mergeCells count="3">
    <mergeCell ref="A1:H1"/>
    <mergeCell ref="A2:H2"/>
    <mergeCell ref="C3:E3"/>
  </mergeCells>
  <dataValidations count="3">
    <dataValidation type="list" allowBlank="1" showInputMessage="1" showErrorMessage="1" errorTitle="PLEASE CHOOSE FROM THE DROPDOWN" error="ONLY ENTER DATA HERE IF THE MBE GOAL WAS NOT MET AT THE TIME OF CONTRACT RENEWAL." promptTitle="SELECT IF GOAL WAS NOT MET" prompt="ONLY SELECT IF THE VSBE GOAL WAS NOT MET AT THE TIME OF CONTRACT RENEWAL." sqref="G6:G105" xr:uid="{2B648C92-4804-4592-9C33-47F4DF74CB22}">
      <formula1>"GOAL NOT MET"</formula1>
    </dataValidation>
    <dataValidation type="list" allowBlank="1" showInputMessage="1" showErrorMessage="1" errorTitle="YOU MAY ONLY SELECT YES HERE" error="ONLY CHOOSE YES IF THE GOAL WAS MET AT TIME OF CONTRACT RENEWAL." prompt="SELECT YES ONLY IF GOAL MET AT TIME OF CONTRACT RENEWAL." sqref="F6:F105" xr:uid="{278BADDE-81C6-4C49-9D3E-FA7736D078B1}">
      <formula1>"YES"</formula1>
    </dataValidation>
    <dataValidation type="list" allowBlank="1" showInputMessage="1" showErrorMessage="1" promptTitle="SELECT IF VSBE PRIME CONTRACTOR" prompt="ONLY SELECT IF THE PRIME CONTRACTOR IS A CERTIFIED VSBE " sqref="H6:H105" xr:uid="{68DC2189-059B-4521-A8F5-1A5E563A9C95}">
      <formula1>"VSBE PRIME CONTRACTOR"</formula1>
    </dataValidation>
  </dataValidations>
  <pageMargins left="0.7" right="0.7" top="0.75" bottom="0.75" header="0.3" footer="0.3"/>
  <pageSetup scale="71"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26D4-2E88-47D8-927C-CCA23EB2604E}">
  <sheetPr codeName="Sheet1">
    <pageSetUpPr fitToPage="1"/>
  </sheetPr>
  <dimension ref="A1:K20"/>
  <sheetViews>
    <sheetView zoomScaleNormal="100" workbookViewId="0">
      <selection activeCell="H11" sqref="H11"/>
    </sheetView>
  </sheetViews>
  <sheetFormatPr defaultRowHeight="14.4" x14ac:dyDescent="0.3"/>
  <cols>
    <col min="1" max="1" width="4" customWidth="1"/>
    <col min="2" max="2" width="50.109375" customWidth="1"/>
    <col min="3" max="3" width="18.6640625" customWidth="1"/>
    <col min="4" max="4" width="19.5546875" customWidth="1"/>
    <col min="5" max="5" width="18.21875" customWidth="1"/>
    <col min="6" max="6" width="16.109375" customWidth="1"/>
    <col min="7" max="7" width="19.33203125" customWidth="1"/>
    <col min="8" max="9" width="18.6640625" customWidth="1"/>
    <col min="10" max="10" width="12.109375" customWidth="1"/>
  </cols>
  <sheetData>
    <row r="1" spans="1:11" ht="39" customHeight="1" x14ac:dyDescent="0.4">
      <c r="A1" s="83" t="s">
        <v>28</v>
      </c>
      <c r="B1" s="83"/>
      <c r="C1" s="83"/>
      <c r="D1" s="83"/>
      <c r="E1" s="83"/>
      <c r="F1" s="83"/>
      <c r="G1" s="83"/>
    </row>
    <row r="3" spans="1:11" ht="77.400000000000006" customHeight="1" x14ac:dyDescent="0.3">
      <c r="B3" s="90" t="s">
        <v>44</v>
      </c>
      <c r="C3" s="91"/>
      <c r="D3" s="91"/>
      <c r="E3" s="91"/>
      <c r="F3" s="91"/>
      <c r="G3" s="44"/>
    </row>
    <row r="5" spans="1:11" ht="54" customHeight="1" x14ac:dyDescent="0.3">
      <c r="B5" s="87" t="s">
        <v>57</v>
      </c>
      <c r="C5" s="87"/>
      <c r="D5" s="87"/>
      <c r="E5" s="87"/>
      <c r="F5" s="87"/>
    </row>
    <row r="6" spans="1:11" ht="15.6" x14ac:dyDescent="0.3">
      <c r="B6" s="88" t="s">
        <v>29</v>
      </c>
      <c r="C6" s="88"/>
      <c r="D6" s="88"/>
      <c r="E6" s="88"/>
      <c r="F6" s="88"/>
    </row>
    <row r="7" spans="1:11" ht="15.6" x14ac:dyDescent="0.3">
      <c r="B7" s="7"/>
      <c r="C7" s="7"/>
      <c r="D7" s="7"/>
      <c r="E7" s="7"/>
      <c r="F7" s="7"/>
    </row>
    <row r="8" spans="1:11" ht="15.6" x14ac:dyDescent="0.3">
      <c r="B8" s="24" t="s">
        <v>7</v>
      </c>
      <c r="C8" s="89" t="str">
        <f>'Contract Awards'!C3 &amp;" "</f>
        <v xml:space="preserve"> </v>
      </c>
      <c r="D8" s="89"/>
      <c r="E8" s="89"/>
      <c r="F8" s="25"/>
    </row>
    <row r="9" spans="1:11" x14ac:dyDescent="0.3">
      <c r="B9" s="33" t="s">
        <v>58</v>
      </c>
    </row>
    <row r="10" spans="1:11" ht="63" customHeight="1" x14ac:dyDescent="0.3">
      <c r="B10" s="26" t="s">
        <v>53</v>
      </c>
      <c r="C10" s="1" t="s">
        <v>1</v>
      </c>
      <c r="D10" s="6" t="s">
        <v>0</v>
      </c>
      <c r="E10" s="6" t="s">
        <v>32</v>
      </c>
      <c r="F10" s="6" t="s">
        <v>33</v>
      </c>
      <c r="G10" s="6" t="s">
        <v>34</v>
      </c>
      <c r="H10" s="48"/>
      <c r="I10" s="48"/>
      <c r="J10" s="48"/>
      <c r="K10" s="49"/>
    </row>
    <row r="11" spans="1:11" ht="29.4" customHeight="1" x14ac:dyDescent="0.3">
      <c r="B11" s="2" t="s">
        <v>2</v>
      </c>
      <c r="C11" s="22">
        <f>'Contract Awards'!B106</f>
        <v>0</v>
      </c>
      <c r="D11" s="23">
        <f>'Contract Awards'!D106</f>
        <v>0</v>
      </c>
      <c r="E11" s="3"/>
      <c r="F11" s="3"/>
      <c r="G11" s="22">
        <f>'Contract Awards'!F106</f>
        <v>0</v>
      </c>
    </row>
    <row r="12" spans="1:11" ht="29.4" customHeight="1" x14ac:dyDescent="0.3">
      <c r="B12" s="2" t="s">
        <v>30</v>
      </c>
      <c r="C12" s="22">
        <f>'Contract Awards'!E106</f>
        <v>0</v>
      </c>
      <c r="D12" s="5"/>
      <c r="E12" s="3"/>
      <c r="F12" s="3"/>
      <c r="G12" s="3"/>
    </row>
    <row r="13" spans="1:11" ht="29.4" customHeight="1" x14ac:dyDescent="0.3">
      <c r="B13" s="2" t="s">
        <v>3</v>
      </c>
      <c r="C13" s="22">
        <f>'Contract Modifications'!B106</f>
        <v>0</v>
      </c>
      <c r="D13" s="23">
        <f>'Contract Modifications'!D106</f>
        <v>0</v>
      </c>
      <c r="E13" s="3"/>
      <c r="F13" s="3"/>
      <c r="G13" s="22">
        <f>'Contract Modifications'!H106</f>
        <v>0</v>
      </c>
    </row>
    <row r="14" spans="1:11" ht="29.4" customHeight="1" x14ac:dyDescent="0.3">
      <c r="B14" s="2" t="s">
        <v>31</v>
      </c>
      <c r="C14" s="22">
        <f>'Contract Modifications'!E106</f>
        <v>0</v>
      </c>
      <c r="D14" s="5"/>
      <c r="E14" s="22">
        <f>'Contract Modifications'!F106</f>
        <v>0</v>
      </c>
      <c r="F14" s="22">
        <f>'Contract Modifications'!G106</f>
        <v>0</v>
      </c>
      <c r="G14" s="3"/>
    </row>
    <row r="15" spans="1:11" ht="29.4" customHeight="1" x14ac:dyDescent="0.3">
      <c r="B15" s="2" t="s">
        <v>4</v>
      </c>
      <c r="C15" s="22">
        <f>'Contract Renewals'!B106</f>
        <v>0</v>
      </c>
      <c r="D15" s="23">
        <f>'Contract Renewals'!D106</f>
        <v>0</v>
      </c>
      <c r="E15" s="3"/>
      <c r="F15" s="3"/>
      <c r="G15" s="22">
        <f>'Contract Renewals'!H106</f>
        <v>0</v>
      </c>
    </row>
    <row r="16" spans="1:11" ht="31.2" customHeight="1" x14ac:dyDescent="0.3">
      <c r="B16" s="4" t="s">
        <v>35</v>
      </c>
      <c r="C16" s="22">
        <f>'Contract Renewals'!E106</f>
        <v>0</v>
      </c>
      <c r="D16" s="3"/>
      <c r="E16" s="22">
        <f>'Contract Renewals'!F106</f>
        <v>0</v>
      </c>
      <c r="F16" s="22">
        <f>'Contract Renewals'!G106</f>
        <v>0</v>
      </c>
      <c r="G16" s="3"/>
    </row>
    <row r="17" spans="2:6" x14ac:dyDescent="0.3">
      <c r="E17" s="8"/>
    </row>
    <row r="18" spans="2:6" ht="46.8" x14ac:dyDescent="0.3">
      <c r="B18" s="26" t="s">
        <v>54</v>
      </c>
      <c r="C18" s="6" t="s">
        <v>23</v>
      </c>
      <c r="D18" s="6" t="s">
        <v>24</v>
      </c>
      <c r="E18" s="6" t="s">
        <v>27</v>
      </c>
    </row>
    <row r="19" spans="2:6" ht="63" customHeight="1" x14ac:dyDescent="0.3">
      <c r="B19" s="4" t="s">
        <v>22</v>
      </c>
      <c r="C19" s="58">
        <f>'Direct Solicitations'!D106</f>
        <v>0</v>
      </c>
      <c r="D19" s="50">
        <f>'Direct Solicitations'!D107</f>
        <v>0</v>
      </c>
      <c r="E19" s="59">
        <f>'Direct Solicitations'!E106</f>
        <v>0</v>
      </c>
      <c r="F19" s="48"/>
    </row>
    <row r="20" spans="2:6" ht="63" customHeight="1" x14ac:dyDescent="0.3">
      <c r="B20" s="52" t="s">
        <v>36</v>
      </c>
      <c r="C20" s="60">
        <f>'Direct Solicitations'!F106</f>
        <v>0</v>
      </c>
      <c r="D20" s="51"/>
      <c r="E20" s="61"/>
    </row>
  </sheetData>
  <sheetProtection sheet="1" selectLockedCells="1"/>
  <mergeCells count="5">
    <mergeCell ref="A1:G1"/>
    <mergeCell ref="B5:F5"/>
    <mergeCell ref="B6:F6"/>
    <mergeCell ref="C8:E8"/>
    <mergeCell ref="B3:F3"/>
  </mergeCells>
  <pageMargins left="0.7" right="0.7" top="0.75" bottom="0.75" header="0.3" footer="0.3"/>
  <pageSetup scale="71" fitToWidth="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C2753AD7BF4F43A933F6B37C45FA7A" ma:contentTypeVersion="1" ma:contentTypeDescription="Create a new document." ma:contentTypeScope="" ma:versionID="920bf7f9c3481dd6b55a317096a76b7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0EFCAB-3CA9-45C0-82E3-73AC5F890815}">
  <ds:schemaRefs>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5b02780e-bb5e-4610-8651-ab68d191df6c"/>
  </ds:schemaRefs>
</ds:datastoreItem>
</file>

<file path=customXml/itemProps2.xml><?xml version="1.0" encoding="utf-8"?>
<ds:datastoreItem xmlns:ds="http://schemas.openxmlformats.org/officeDocument/2006/customXml" ds:itemID="{091FFBBD-0D36-45B6-81D1-148EC5FDD5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EB3C618-0CD7-43F7-98A4-B552ECA0E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Contract Awards</vt:lpstr>
      <vt:lpstr>Direct Solicitations</vt:lpstr>
      <vt:lpstr>Contract Modifications</vt:lpstr>
      <vt:lpstr>Contract Renewals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Nichelle Johnson</dc:creator>
  <cp:lastModifiedBy>Danielle Davis -DoSEM-</cp:lastModifiedBy>
  <cp:lastPrinted>2023-03-02T23:28:25Z</cp:lastPrinted>
  <dcterms:created xsi:type="dcterms:W3CDTF">2023-02-18T14:10:42Z</dcterms:created>
  <dcterms:modified xsi:type="dcterms:W3CDTF">2025-10-22T19:31:33Z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0x010100DFC2753AD7BF4F43A933F6B37C45FA7A</vt:lpwstr>
  </property>
</Properties>
</file>